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2018\UAIP 2018\REPORTES 2018\CUARTO TRIMESTRE\FORMATOS ART 26\"/>
    </mc:Choice>
  </mc:AlternateContent>
  <bookViews>
    <workbookView xWindow="0" yWindow="0" windowWidth="20490" windowHeight="7755"/>
  </bookViews>
  <sheets>
    <sheet name="Reporte de Formatos" sheetId="1" r:id="rId1"/>
    <sheet name="Tabla_415465" sheetId="2" r:id="rId2"/>
  </sheets>
  <calcPr calcId="152511"/>
</workbook>
</file>

<file path=xl/calcChain.xml><?xml version="1.0" encoding="utf-8"?>
<calcChain xmlns="http://schemas.openxmlformats.org/spreadsheetml/2006/main">
  <c r="G30" i="2" l="1"/>
  <c r="H30" i="2"/>
  <c r="I30" i="2"/>
  <c r="F30" i="2"/>
  <c r="I29" i="2" l="1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</calcChain>
</file>

<file path=xl/sharedStrings.xml><?xml version="1.0" encoding="utf-8"?>
<sst xmlns="http://schemas.openxmlformats.org/spreadsheetml/2006/main" count="113" uniqueCount="79">
  <si>
    <t>47784</t>
  </si>
  <si>
    <t>TÍTULO</t>
  </si>
  <si>
    <t>NOMBRE CORTO</t>
  </si>
  <si>
    <t>DESCRIPCIÓN</t>
  </si>
  <si>
    <t>Ejercicio de los egresos presupuestarios</t>
  </si>
  <si>
    <t>LTAIPG26F2_XXIB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</si>
  <si>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</si>
  <si>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</si>
  <si>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</si>
  <si>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</si>
  <si>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</si>
  <si>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</si>
  <si>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</si>
  <si>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</si>
  <si>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415457</t>
  </si>
  <si>
    <t>415462</t>
  </si>
  <si>
    <t>415461</t>
  </si>
  <si>
    <t>415465</t>
  </si>
  <si>
    <t>415460</t>
  </si>
  <si>
    <t>415464</t>
  </si>
  <si>
    <t>415458</t>
  </si>
  <si>
    <t>415459</t>
  </si>
  <si>
    <t>415463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</si>
  <si>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</si>
  <si>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</si>
  <si>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</si>
  <si>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</si>
  <si>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Tabla_415465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</si>
  <si>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</si>
  <si>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</si>
  <si>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</si>
  <si>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</si>
  <si>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</si>
  <si>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</si>
  <si>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53910</t>
  </si>
  <si>
    <t>53911</t>
  </si>
  <si>
    <t>53912</t>
  </si>
  <si>
    <t>53913</t>
  </si>
  <si>
    <t>53914</t>
  </si>
  <si>
    <t>53915</t>
  </si>
  <si>
    <t>53916</t>
  </si>
  <si>
    <t>53917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</si>
  <si>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</si>
  <si>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</si>
  <si>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</si>
  <si>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</si>
  <si>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</si>
  <si>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</si>
  <si>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</si>
  <si>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</si>
  <si>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</si>
  <si>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Jefatura de Tesoreria Administracion y Finanzas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</si>
  <si>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</si>
  <si>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</si>
  <si>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</si>
  <si>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</si>
  <si>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</si>
  <si>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Materiales de administración, emisión de documentos y artículos oficiales</t>
  </si>
  <si>
    <t>Alimentos y utensilios</t>
  </si>
  <si>
    <t>Materiales y artículos de construcción y de reparación</t>
  </si>
  <si>
    <t>Combustibles, lubricantes y aditivos</t>
  </si>
  <si>
    <t>Vestuario, blancos, prendas de protección y artículos deportivos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</si>
  <si>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</si>
  <si>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</si>
  <si>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</si>
  <si>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</si>
  <si>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</si>
  <si>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</si>
  <si>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</si>
  <si>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</si>
  <si>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</si>
  <si>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</si>
  <si>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Ayudas sociales</t>
  </si>
  <si>
    <t>Mobiliario y equipo de administración</t>
  </si>
  <si>
    <t>Vehículos y equipo de transporte</t>
  </si>
  <si>
    <t>Maquinaria, otros equipos y herramientas</t>
  </si>
  <si>
    <t>Obra pública en bienes propios</t>
  </si>
  <si>
    <t>Adeudos de ejercicios fiscales anteriores (ADEFAS)</t>
  </si>
  <si>
    <t>https://drive.google.com/open?id=1yxKWNEM-B0nMUu11y3r2wO326OgxNakz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</si>
</sst>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2" xfId="0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left" indent="1"/>
    </xf>
    <xf numFmtId="164" fontId="0" fillId="0" borderId="0" xfId="0" applyNumberFormat="1" applyFont="1" applyBorder="1" applyProtection="1">
      <protection locked="0"/>
    </xf>
    <xf numFmtId="164" fontId="0" fillId="0" borderId="0" xfId="0" applyNumberFormat="1" applyFont="1" applyFill="1" applyBorder="1" applyProtection="1">
      <protection locked="0"/>
    </xf>
    <xf numFmtId="0" fontId="0" fillId="0" borderId="3" xfId="0" applyFont="1" applyFill="1" applyBorder="1" applyAlignment="1" applyProtection="1">
      <alignment horizontal="center"/>
    </xf>
    <xf numFmtId="0" fontId="0" fillId="0" borderId="4" xfId="0" applyFont="1" applyFill="1" applyBorder="1" applyAlignment="1" applyProtection="1">
      <alignment horizontal="left" indent="1"/>
    </xf>
    <xf numFmtId="164" fontId="0" fillId="0" borderId="4" xfId="0" applyNumberFormat="1" applyFont="1" applyBorder="1" applyProtection="1">
      <protection locked="0"/>
    </xf>
    <xf numFmtId="164" fontId="0" fillId="0" borderId="0" xfId="0" applyNumberFormat="1"/>
    <xf numFmtId="0" fontId="0" fillId="0" borderId="0" xfId="0"/>
    <xf numFmtId="2" fontId="0" fillId="0" borderId="0" xfId="0" applyNumberFormat="1" applyFont="1" applyBorder="1" applyProtection="1">
      <protection locked="0"/>
    </xf>
    <xf numFmtId="2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topLeftCell="D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7" t="s">
        <v>23</v>
      </c>
      <c r="B6" s="18"/>
      <c r="C6" s="18"/>
      <c r="D6" s="18"/>
      <c r="E6" s="18"/>
      <c r="F6" s="18"/>
      <c r="G6" s="18"/>
      <c r="H6" s="18"/>
      <c r="I6" s="18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2018</v>
      </c>
      <c r="B8" s="4">
        <v>41183</v>
      </c>
      <c r="C8" s="4">
        <v>43465</v>
      </c>
      <c r="D8">
        <v>1</v>
      </c>
      <c r="E8" s="16" t="s">
        <v>78</v>
      </c>
      <c r="F8" t="s">
        <v>51</v>
      </c>
      <c r="G8" s="4">
        <v>43465</v>
      </c>
      <c r="H8" s="4">
        <v>43465</v>
      </c>
    </row>
    <row r="9" spans="1:9" x14ac:dyDescent="0.25">
      <c r="A9" s="13">
        <v>2018</v>
      </c>
      <c r="B9" s="4">
        <v>41183</v>
      </c>
      <c r="C9" s="4">
        <v>43465</v>
      </c>
      <c r="D9">
        <v>2</v>
      </c>
      <c r="F9" s="13" t="s">
        <v>51</v>
      </c>
      <c r="G9" s="4">
        <v>43465</v>
      </c>
      <c r="H9" s="4">
        <v>43465</v>
      </c>
    </row>
    <row r="10" spans="1:9" x14ac:dyDescent="0.25">
      <c r="A10" s="13">
        <v>2018</v>
      </c>
      <c r="B10" s="4">
        <v>41183</v>
      </c>
      <c r="C10" s="4">
        <v>43465</v>
      </c>
      <c r="D10">
        <v>3</v>
      </c>
      <c r="F10" s="13" t="s">
        <v>51</v>
      </c>
      <c r="G10" s="4">
        <v>43465</v>
      </c>
      <c r="H10" s="4">
        <v>43465</v>
      </c>
    </row>
    <row r="11" spans="1:9" x14ac:dyDescent="0.25">
      <c r="A11" s="13">
        <v>2018</v>
      </c>
      <c r="B11" s="4">
        <v>41183</v>
      </c>
      <c r="C11" s="4">
        <v>43465</v>
      </c>
      <c r="D11">
        <v>4</v>
      </c>
      <c r="F11" s="13" t="s">
        <v>51</v>
      </c>
      <c r="G11" s="4">
        <v>43465</v>
      </c>
      <c r="H11" s="4">
        <v>43465</v>
      </c>
    </row>
    <row r="12" spans="1:9" x14ac:dyDescent="0.25">
      <c r="A12" s="13">
        <v>2018</v>
      </c>
      <c r="B12" s="4">
        <v>41183</v>
      </c>
      <c r="C12" s="4">
        <v>43465</v>
      </c>
      <c r="D12">
        <v>5</v>
      </c>
      <c r="F12" s="13" t="s">
        <v>51</v>
      </c>
      <c r="G12" s="4">
        <v>43465</v>
      </c>
      <c r="H12" s="4">
        <v>43465</v>
      </c>
    </row>
    <row r="13" spans="1:9" x14ac:dyDescent="0.25">
      <c r="A13" s="13">
        <v>2018</v>
      </c>
      <c r="B13" s="4">
        <v>41183</v>
      </c>
      <c r="C13" s="4">
        <v>43465</v>
      </c>
      <c r="D13">
        <v>6</v>
      </c>
      <c r="F13" s="13" t="s">
        <v>51</v>
      </c>
      <c r="G13" s="4">
        <v>43465</v>
      </c>
      <c r="H13" s="4">
        <v>43465</v>
      </c>
    </row>
    <row r="14" spans="1:9" x14ac:dyDescent="0.25">
      <c r="A14" s="13">
        <v>2018</v>
      </c>
      <c r="B14" s="4">
        <v>41183</v>
      </c>
      <c r="C14" s="4">
        <v>43465</v>
      </c>
      <c r="D14">
        <v>7</v>
      </c>
      <c r="F14" s="13" t="s">
        <v>51</v>
      </c>
      <c r="G14" s="4">
        <v>43465</v>
      </c>
      <c r="H14" s="4">
        <v>43465</v>
      </c>
    </row>
    <row r="15" spans="1:9" x14ac:dyDescent="0.25">
      <c r="A15" s="13">
        <v>2018</v>
      </c>
      <c r="B15" s="4">
        <v>41183</v>
      </c>
      <c r="C15" s="4">
        <v>43465</v>
      </c>
      <c r="D15">
        <v>8</v>
      </c>
      <c r="F15" s="13" t="s">
        <v>51</v>
      </c>
      <c r="G15" s="4">
        <v>43465</v>
      </c>
      <c r="H15" s="4">
        <v>43465</v>
      </c>
    </row>
    <row r="16" spans="1:9" x14ac:dyDescent="0.25">
      <c r="A16" s="13">
        <v>2018</v>
      </c>
      <c r="B16" s="4">
        <v>41183</v>
      </c>
      <c r="C16" s="4">
        <v>43465</v>
      </c>
      <c r="D16">
        <v>9</v>
      </c>
      <c r="F16" s="13" t="s">
        <v>51</v>
      </c>
      <c r="G16" s="4">
        <v>43465</v>
      </c>
      <c r="H16" s="4">
        <v>43465</v>
      </c>
    </row>
    <row r="17" spans="1:8" x14ac:dyDescent="0.25">
      <c r="A17" s="13">
        <v>2018</v>
      </c>
      <c r="B17" s="4">
        <v>41183</v>
      </c>
      <c r="C17" s="4">
        <v>43465</v>
      </c>
      <c r="D17">
        <v>10</v>
      </c>
      <c r="F17" s="13" t="s">
        <v>51</v>
      </c>
      <c r="G17" s="4">
        <v>43465</v>
      </c>
      <c r="H17" s="4">
        <v>43465</v>
      </c>
    </row>
    <row r="18" spans="1:8" x14ac:dyDescent="0.25">
      <c r="A18" s="13">
        <v>2018</v>
      </c>
      <c r="B18" s="4">
        <v>41183</v>
      </c>
      <c r="C18" s="4">
        <v>43465</v>
      </c>
      <c r="D18">
        <v>11</v>
      </c>
      <c r="F18" s="13" t="s">
        <v>51</v>
      </c>
      <c r="G18" s="4">
        <v>43465</v>
      </c>
      <c r="H18" s="4">
        <v>43465</v>
      </c>
    </row>
    <row r="19" spans="1:8" x14ac:dyDescent="0.25">
      <c r="A19" s="13">
        <v>2018</v>
      </c>
      <c r="B19" s="4">
        <v>41183</v>
      </c>
      <c r="C19" s="4">
        <v>43465</v>
      </c>
      <c r="D19">
        <v>12</v>
      </c>
      <c r="F19" s="13" t="s">
        <v>51</v>
      </c>
      <c r="G19" s="4">
        <v>43465</v>
      </c>
      <c r="H19" s="4">
        <v>43465</v>
      </c>
    </row>
    <row r="20" spans="1:8" x14ac:dyDescent="0.25">
      <c r="A20" s="13">
        <v>2018</v>
      </c>
      <c r="B20" s="4">
        <v>41183</v>
      </c>
      <c r="C20" s="4">
        <v>43465</v>
      </c>
      <c r="D20">
        <v>13</v>
      </c>
      <c r="F20" s="13" t="s">
        <v>51</v>
      </c>
      <c r="G20" s="4">
        <v>43465</v>
      </c>
      <c r="H20" s="4">
        <v>43465</v>
      </c>
    </row>
    <row r="21" spans="1:8" x14ac:dyDescent="0.25">
      <c r="A21" s="13">
        <v>2018</v>
      </c>
      <c r="B21" s="4">
        <v>41183</v>
      </c>
      <c r="C21" s="4">
        <v>43465</v>
      </c>
      <c r="D21">
        <v>14</v>
      </c>
      <c r="F21" s="13" t="s">
        <v>51</v>
      </c>
      <c r="G21" s="4">
        <v>43465</v>
      </c>
      <c r="H21" s="4">
        <v>43465</v>
      </c>
    </row>
    <row r="22" spans="1:8" x14ac:dyDescent="0.25">
      <c r="A22" s="13">
        <v>2018</v>
      </c>
      <c r="B22" s="4">
        <v>41183</v>
      </c>
      <c r="C22" s="4">
        <v>43465</v>
      </c>
      <c r="D22">
        <v>15</v>
      </c>
      <c r="F22" s="13" t="s">
        <v>51</v>
      </c>
      <c r="G22" s="4">
        <v>43465</v>
      </c>
      <c r="H22" s="4">
        <v>43465</v>
      </c>
    </row>
    <row r="23" spans="1:8" x14ac:dyDescent="0.25">
      <c r="A23" s="13">
        <v>2018</v>
      </c>
      <c r="B23" s="4">
        <v>41183</v>
      </c>
      <c r="C23" s="4">
        <v>43465</v>
      </c>
      <c r="D23">
        <v>16</v>
      </c>
      <c r="F23" s="13" t="s">
        <v>51</v>
      </c>
      <c r="G23" s="4">
        <v>43465</v>
      </c>
      <c r="H23" s="4">
        <v>43465</v>
      </c>
    </row>
    <row r="24" spans="1:8" x14ac:dyDescent="0.25">
      <c r="A24" s="13">
        <v>2018</v>
      </c>
      <c r="B24" s="4">
        <v>41183</v>
      </c>
      <c r="C24" s="4">
        <v>43465</v>
      </c>
      <c r="D24">
        <v>17</v>
      </c>
      <c r="F24" s="13" t="s">
        <v>51</v>
      </c>
      <c r="G24" s="4">
        <v>43465</v>
      </c>
      <c r="H24" s="4">
        <v>43465</v>
      </c>
    </row>
    <row r="25" spans="1:8" x14ac:dyDescent="0.25">
      <c r="A25" s="13">
        <v>2018</v>
      </c>
      <c r="B25" s="4">
        <v>41183</v>
      </c>
      <c r="C25" s="4">
        <v>43465</v>
      </c>
      <c r="D25">
        <v>18</v>
      </c>
      <c r="F25" s="13" t="s">
        <v>51</v>
      </c>
      <c r="G25" s="4">
        <v>43465</v>
      </c>
      <c r="H25" s="4">
        <v>43465</v>
      </c>
    </row>
    <row r="26" spans="1:8" x14ac:dyDescent="0.25">
      <c r="A26" s="13">
        <v>2018</v>
      </c>
      <c r="B26" s="4">
        <v>41183</v>
      </c>
      <c r="C26" s="4">
        <v>43465</v>
      </c>
      <c r="D26">
        <v>19</v>
      </c>
      <c r="F26" s="13" t="s">
        <v>51</v>
      </c>
      <c r="G26" s="4">
        <v>43465</v>
      </c>
      <c r="H26" s="4">
        <v>43465</v>
      </c>
    </row>
    <row r="27" spans="1:8" x14ac:dyDescent="0.25">
      <c r="A27" s="13">
        <v>2018</v>
      </c>
      <c r="B27" s="4">
        <v>41183</v>
      </c>
      <c r="C27" s="4">
        <v>43465</v>
      </c>
      <c r="D27">
        <v>20</v>
      </c>
      <c r="F27" s="13" t="s">
        <v>51</v>
      </c>
      <c r="G27" s="4">
        <v>43465</v>
      </c>
      <c r="H27" s="4">
        <v>43465</v>
      </c>
    </row>
    <row r="28" spans="1:8" x14ac:dyDescent="0.25">
      <c r="A28" s="13">
        <v>2018</v>
      </c>
      <c r="B28" s="4">
        <v>41183</v>
      </c>
      <c r="C28" s="4">
        <v>43465</v>
      </c>
      <c r="D28">
        <v>21</v>
      </c>
      <c r="F28" s="13" t="s">
        <v>51</v>
      </c>
      <c r="G28" s="4">
        <v>43465</v>
      </c>
      <c r="H28" s="4">
        <v>43465</v>
      </c>
    </row>
    <row r="29" spans="1:8" x14ac:dyDescent="0.25">
      <c r="A29" s="13">
        <v>2018</v>
      </c>
      <c r="B29" s="4">
        <v>41183</v>
      </c>
      <c r="C29" s="4">
        <v>43465</v>
      </c>
      <c r="D29">
        <v>22</v>
      </c>
      <c r="F29" s="13" t="s">
        <v>51</v>
      </c>
      <c r="G29" s="4">
        <v>43465</v>
      </c>
      <c r="H29" s="4">
        <v>43465</v>
      </c>
    </row>
    <row r="30" spans="1:8" x14ac:dyDescent="0.25">
      <c r="A30" s="13">
        <v>2018</v>
      </c>
      <c r="B30" s="4">
        <v>41183</v>
      </c>
      <c r="C30" s="4">
        <v>43465</v>
      </c>
      <c r="D30">
        <v>23</v>
      </c>
      <c r="F30" s="13" t="s">
        <v>51</v>
      </c>
      <c r="G30" s="4">
        <v>43465</v>
      </c>
      <c r="H30" s="4">
        <v>43465</v>
      </c>
    </row>
    <row r="31" spans="1:8" x14ac:dyDescent="0.25">
      <c r="A31" s="13">
        <v>2018</v>
      </c>
      <c r="B31" s="4">
        <v>41183</v>
      </c>
      <c r="C31" s="4">
        <v>43465</v>
      </c>
      <c r="D31">
        <v>24</v>
      </c>
      <c r="F31" s="13" t="s">
        <v>51</v>
      </c>
      <c r="G31" s="4">
        <v>43465</v>
      </c>
      <c r="H31" s="4">
        <v>43465</v>
      </c>
    </row>
    <row r="32" spans="1:8" x14ac:dyDescent="0.25">
      <c r="A32" s="13">
        <v>2018</v>
      </c>
      <c r="B32" s="4">
        <v>41183</v>
      </c>
      <c r="C32" s="4">
        <v>43465</v>
      </c>
      <c r="D32">
        <v>25</v>
      </c>
      <c r="F32" s="13" t="s">
        <v>51</v>
      </c>
      <c r="G32" s="4">
        <v>43465</v>
      </c>
      <c r="H32" s="4">
        <v>43465</v>
      </c>
    </row>
    <row r="33" spans="1:8" x14ac:dyDescent="0.25">
      <c r="A33" s="13">
        <v>2018</v>
      </c>
      <c r="B33" s="4">
        <v>41183</v>
      </c>
      <c r="C33" s="4">
        <v>43465</v>
      </c>
      <c r="D33">
        <v>26</v>
      </c>
      <c r="F33" s="13" t="s">
        <v>51</v>
      </c>
      <c r="G33" s="4">
        <v>43465</v>
      </c>
      <c r="H33" s="4">
        <v>43465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opLeftCell="A3" workbookViewId="0">
      <selection activeCell="H30" sqref="H30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3.140625" bestFit="1" customWidth="1"/>
    <col min="7" max="7" width="12.85546875" bestFit="1" customWidth="1"/>
    <col min="8" max="8" width="12.14062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 s="5">
        <v>1100</v>
      </c>
      <c r="C4" s="6" t="s">
        <v>52</v>
      </c>
      <c r="D4" s="7">
        <v>2186328</v>
      </c>
      <c r="E4">
        <v>0</v>
      </c>
      <c r="F4" s="7">
        <v>2186328</v>
      </c>
      <c r="G4" s="7">
        <v>2106228.2400000002</v>
      </c>
      <c r="H4" s="7">
        <v>2106228.2400000002</v>
      </c>
      <c r="I4" s="12">
        <f>+F4-G4</f>
        <v>80099.759999999776</v>
      </c>
    </row>
    <row r="5" spans="1:9" x14ac:dyDescent="0.25">
      <c r="A5">
        <v>2</v>
      </c>
      <c r="B5" s="5">
        <v>1200</v>
      </c>
      <c r="C5" s="6" t="s">
        <v>53</v>
      </c>
      <c r="D5" s="7">
        <v>924670</v>
      </c>
      <c r="E5" s="3">
        <v>0</v>
      </c>
      <c r="F5" s="7">
        <v>897672</v>
      </c>
      <c r="G5" s="7">
        <v>613944.76</v>
      </c>
      <c r="H5" s="7">
        <v>613944.76</v>
      </c>
      <c r="I5" s="12">
        <f t="shared" ref="I5:I29" si="0">+F5-G5</f>
        <v>283727.24</v>
      </c>
    </row>
    <row r="6" spans="1:9" x14ac:dyDescent="0.25">
      <c r="A6">
        <v>3</v>
      </c>
      <c r="B6" s="5">
        <v>1300</v>
      </c>
      <c r="C6" s="6" t="s">
        <v>54</v>
      </c>
      <c r="D6" s="7">
        <v>454347.57</v>
      </c>
      <c r="E6" s="3">
        <v>0</v>
      </c>
      <c r="F6" s="7">
        <v>360137.57</v>
      </c>
      <c r="G6" s="7">
        <v>346481.98</v>
      </c>
      <c r="H6" s="7">
        <v>346481.98</v>
      </c>
      <c r="I6" s="12">
        <f t="shared" si="0"/>
        <v>13655.590000000026</v>
      </c>
    </row>
    <row r="7" spans="1:9" x14ac:dyDescent="0.25">
      <c r="A7" s="3">
        <v>4</v>
      </c>
      <c r="B7" s="5">
        <v>1400</v>
      </c>
      <c r="C7" s="6" t="s">
        <v>55</v>
      </c>
      <c r="D7" s="7">
        <v>532954.77</v>
      </c>
      <c r="E7" s="3">
        <v>0</v>
      </c>
      <c r="F7" s="7">
        <v>500954.77</v>
      </c>
      <c r="G7" s="7">
        <v>454171.5</v>
      </c>
      <c r="H7" s="7">
        <v>395714.7</v>
      </c>
      <c r="I7" s="12">
        <f t="shared" si="0"/>
        <v>46783.270000000019</v>
      </c>
    </row>
    <row r="8" spans="1:9" x14ac:dyDescent="0.25">
      <c r="A8" s="3">
        <v>5</v>
      </c>
      <c r="B8" s="5">
        <v>1500</v>
      </c>
      <c r="C8" s="6" t="s">
        <v>56</v>
      </c>
      <c r="D8" s="7">
        <v>193726.66</v>
      </c>
      <c r="E8" s="3">
        <v>0</v>
      </c>
      <c r="F8" s="7">
        <v>215617.66</v>
      </c>
      <c r="G8" s="7">
        <v>117408.42</v>
      </c>
      <c r="H8" s="7">
        <v>117408.42</v>
      </c>
      <c r="I8" s="12">
        <f t="shared" si="0"/>
        <v>98209.24</v>
      </c>
    </row>
    <row r="9" spans="1:9" x14ac:dyDescent="0.25">
      <c r="A9" s="3">
        <v>6</v>
      </c>
      <c r="B9" s="5">
        <v>2100</v>
      </c>
      <c r="C9" s="6" t="s">
        <v>57</v>
      </c>
      <c r="D9" s="7">
        <v>126500</v>
      </c>
      <c r="E9" s="3">
        <v>0</v>
      </c>
      <c r="F9" s="7">
        <v>153500</v>
      </c>
      <c r="G9" s="7">
        <v>20161.009999999998</v>
      </c>
      <c r="H9" s="7">
        <v>20132.009999999998</v>
      </c>
      <c r="I9" s="12">
        <f t="shared" si="0"/>
        <v>133338.99</v>
      </c>
    </row>
    <row r="10" spans="1:9" x14ac:dyDescent="0.25">
      <c r="A10" s="3">
        <v>7</v>
      </c>
      <c r="B10" s="5">
        <v>2200</v>
      </c>
      <c r="C10" s="6" t="s">
        <v>58</v>
      </c>
      <c r="D10" s="7">
        <v>605000</v>
      </c>
      <c r="E10" s="3">
        <v>0</v>
      </c>
      <c r="F10" s="7">
        <v>350000</v>
      </c>
      <c r="G10" s="7">
        <v>33816.6</v>
      </c>
      <c r="H10" s="7">
        <v>31403.8</v>
      </c>
      <c r="I10" s="12">
        <f t="shared" si="0"/>
        <v>316183.40000000002</v>
      </c>
    </row>
    <row r="11" spans="1:9" x14ac:dyDescent="0.25">
      <c r="A11" s="3">
        <v>8</v>
      </c>
      <c r="B11" s="5">
        <v>2400</v>
      </c>
      <c r="C11" s="6" t="s">
        <v>59</v>
      </c>
      <c r="D11" s="7">
        <v>48000</v>
      </c>
      <c r="E11" s="3">
        <v>0</v>
      </c>
      <c r="F11" s="7">
        <v>53000</v>
      </c>
      <c r="G11" s="7">
        <v>145</v>
      </c>
      <c r="H11" s="7">
        <v>145</v>
      </c>
      <c r="I11" s="12">
        <f t="shared" si="0"/>
        <v>52855</v>
      </c>
    </row>
    <row r="12" spans="1:9" x14ac:dyDescent="0.25">
      <c r="A12" s="3">
        <v>9</v>
      </c>
      <c r="B12" s="5">
        <v>2600</v>
      </c>
      <c r="C12" s="6" t="s">
        <v>60</v>
      </c>
      <c r="D12" s="7">
        <v>135000</v>
      </c>
      <c r="E12" s="3">
        <v>0</v>
      </c>
      <c r="F12" s="7">
        <v>135000</v>
      </c>
      <c r="G12" s="7">
        <v>54841.04</v>
      </c>
      <c r="H12" s="7">
        <v>54144.09</v>
      </c>
      <c r="I12" s="12">
        <f t="shared" si="0"/>
        <v>80158.959999999992</v>
      </c>
    </row>
    <row r="13" spans="1:9" x14ac:dyDescent="0.25">
      <c r="A13" s="3">
        <v>10</v>
      </c>
      <c r="B13" s="5">
        <v>2700</v>
      </c>
      <c r="C13" s="6" t="s">
        <v>61</v>
      </c>
      <c r="D13" s="7">
        <v>14000</v>
      </c>
      <c r="E13" s="3">
        <v>0</v>
      </c>
      <c r="F13" s="7">
        <v>22000</v>
      </c>
      <c r="G13" s="7">
        <v>0</v>
      </c>
      <c r="H13" s="7">
        <v>0</v>
      </c>
      <c r="I13" s="12">
        <f t="shared" si="0"/>
        <v>22000</v>
      </c>
    </row>
    <row r="14" spans="1:9" x14ac:dyDescent="0.25">
      <c r="A14" s="3">
        <v>11</v>
      </c>
      <c r="B14" s="5">
        <v>2900</v>
      </c>
      <c r="C14" s="6" t="s">
        <v>62</v>
      </c>
      <c r="D14" s="7">
        <v>10000</v>
      </c>
      <c r="E14" s="3">
        <v>0</v>
      </c>
      <c r="F14" s="7">
        <v>23000</v>
      </c>
      <c r="G14" s="7">
        <v>19752.66</v>
      </c>
      <c r="H14" s="7">
        <v>19752.66</v>
      </c>
      <c r="I14" s="12">
        <f t="shared" si="0"/>
        <v>3247.34</v>
      </c>
    </row>
    <row r="15" spans="1:9" x14ac:dyDescent="0.25">
      <c r="A15" s="3">
        <v>12</v>
      </c>
      <c r="B15" s="5">
        <v>3100</v>
      </c>
      <c r="C15" s="6" t="s">
        <v>63</v>
      </c>
      <c r="D15" s="7">
        <v>890000</v>
      </c>
      <c r="E15" s="3">
        <v>0</v>
      </c>
      <c r="F15" s="7">
        <v>2048000</v>
      </c>
      <c r="G15" s="7">
        <v>361537.65</v>
      </c>
      <c r="H15" s="7">
        <v>171285.65</v>
      </c>
      <c r="I15" s="12">
        <f t="shared" si="0"/>
        <v>1686462.35</v>
      </c>
    </row>
    <row r="16" spans="1:9" x14ac:dyDescent="0.25">
      <c r="A16" s="3">
        <v>13</v>
      </c>
      <c r="B16" s="5">
        <v>3200</v>
      </c>
      <c r="C16" s="6" t="s">
        <v>64</v>
      </c>
      <c r="D16" s="7">
        <v>945608</v>
      </c>
      <c r="E16" s="3">
        <v>0</v>
      </c>
      <c r="F16" s="7">
        <v>207400</v>
      </c>
      <c r="G16" s="7">
        <v>17400</v>
      </c>
      <c r="H16" s="7">
        <v>13050</v>
      </c>
      <c r="I16" s="12">
        <f t="shared" si="0"/>
        <v>190000</v>
      </c>
    </row>
    <row r="17" spans="1:9" x14ac:dyDescent="0.25">
      <c r="A17" s="3">
        <v>14</v>
      </c>
      <c r="B17" s="5">
        <v>3300</v>
      </c>
      <c r="C17" s="6" t="s">
        <v>65</v>
      </c>
      <c r="D17" s="14">
        <v>11120408</v>
      </c>
      <c r="E17" s="15">
        <v>0</v>
      </c>
      <c r="F17" s="14">
        <v>2835000</v>
      </c>
      <c r="G17" s="14">
        <v>562590</v>
      </c>
      <c r="H17" s="14">
        <v>342190</v>
      </c>
      <c r="I17" s="12">
        <f t="shared" si="0"/>
        <v>2272410</v>
      </c>
    </row>
    <row r="18" spans="1:9" x14ac:dyDescent="0.25">
      <c r="A18" s="3">
        <v>15</v>
      </c>
      <c r="B18" s="5">
        <v>3400</v>
      </c>
      <c r="C18" s="6" t="s">
        <v>66</v>
      </c>
      <c r="D18" s="7">
        <v>163000</v>
      </c>
      <c r="E18" s="3">
        <v>0</v>
      </c>
      <c r="F18" s="7">
        <v>161000</v>
      </c>
      <c r="G18" s="7">
        <v>40637.08</v>
      </c>
      <c r="H18" s="7">
        <v>40637.08</v>
      </c>
      <c r="I18" s="12">
        <f t="shared" si="0"/>
        <v>120362.92</v>
      </c>
    </row>
    <row r="19" spans="1:9" x14ac:dyDescent="0.25">
      <c r="A19" s="3">
        <v>16</v>
      </c>
      <c r="B19" s="5">
        <v>3500</v>
      </c>
      <c r="C19" s="6" t="s">
        <v>67</v>
      </c>
      <c r="D19" s="7">
        <v>2940567</v>
      </c>
      <c r="E19" s="3">
        <v>0</v>
      </c>
      <c r="F19" s="7">
        <v>2780021</v>
      </c>
      <c r="G19" s="7">
        <v>454575.46</v>
      </c>
      <c r="H19" s="7">
        <v>454575.46</v>
      </c>
      <c r="I19" s="12">
        <f t="shared" si="0"/>
        <v>2325445.54</v>
      </c>
    </row>
    <row r="20" spans="1:9" x14ac:dyDescent="0.25">
      <c r="A20" s="3">
        <v>17</v>
      </c>
      <c r="B20" s="5">
        <v>3600</v>
      </c>
      <c r="C20" s="6" t="s">
        <v>68</v>
      </c>
      <c r="D20" s="7">
        <v>2248000</v>
      </c>
      <c r="E20" s="3">
        <v>0</v>
      </c>
      <c r="F20" s="7">
        <v>1563440</v>
      </c>
      <c r="G20" s="7">
        <v>24521.599999999999</v>
      </c>
      <c r="H20" s="7">
        <v>8858</v>
      </c>
      <c r="I20" s="12">
        <f t="shared" si="0"/>
        <v>1538918.3999999999</v>
      </c>
    </row>
    <row r="21" spans="1:9" x14ac:dyDescent="0.25">
      <c r="A21" s="3">
        <v>18</v>
      </c>
      <c r="B21" s="5">
        <v>3700</v>
      </c>
      <c r="C21" s="6" t="s">
        <v>69</v>
      </c>
      <c r="D21" s="7">
        <v>126000</v>
      </c>
      <c r="E21" s="3">
        <v>0</v>
      </c>
      <c r="F21" s="7">
        <v>126000</v>
      </c>
      <c r="G21" s="7">
        <v>18517.78</v>
      </c>
      <c r="H21" s="7">
        <v>18517.78</v>
      </c>
      <c r="I21" s="12">
        <f t="shared" si="0"/>
        <v>107482.22</v>
      </c>
    </row>
    <row r="22" spans="1:9" x14ac:dyDescent="0.25">
      <c r="A22" s="3">
        <v>19</v>
      </c>
      <c r="B22" s="5">
        <v>3800</v>
      </c>
      <c r="C22" s="6" t="s">
        <v>70</v>
      </c>
      <c r="D22" s="7">
        <v>14969754</v>
      </c>
      <c r="E22" s="3">
        <v>0</v>
      </c>
      <c r="F22" s="7">
        <v>13078293</v>
      </c>
      <c r="G22" s="7">
        <v>40534.53</v>
      </c>
      <c r="H22" s="7">
        <v>38406.050000000003</v>
      </c>
      <c r="I22" s="12">
        <f t="shared" si="0"/>
        <v>13037758.470000001</v>
      </c>
    </row>
    <row r="23" spans="1:9" x14ac:dyDescent="0.25">
      <c r="A23" s="3">
        <v>20</v>
      </c>
      <c r="B23" s="5">
        <v>3900</v>
      </c>
      <c r="C23" s="6" t="s">
        <v>71</v>
      </c>
      <c r="D23" s="7">
        <v>93958</v>
      </c>
      <c r="E23" s="3">
        <v>0</v>
      </c>
      <c r="F23" s="7">
        <v>833958</v>
      </c>
      <c r="G23" s="7">
        <v>64742.93</v>
      </c>
      <c r="H23" s="7">
        <v>64742.93</v>
      </c>
      <c r="I23" s="12">
        <f t="shared" si="0"/>
        <v>769215.07</v>
      </c>
    </row>
    <row r="24" spans="1:9" x14ac:dyDescent="0.25">
      <c r="A24" s="3">
        <v>21</v>
      </c>
      <c r="B24" s="5">
        <v>4400</v>
      </c>
      <c r="C24" s="6" t="s">
        <v>72</v>
      </c>
      <c r="D24" s="8">
        <v>120000</v>
      </c>
      <c r="E24" s="3">
        <v>0</v>
      </c>
      <c r="F24" s="8">
        <v>0</v>
      </c>
      <c r="G24" s="8">
        <v>0</v>
      </c>
      <c r="H24" s="8">
        <v>0</v>
      </c>
      <c r="I24" s="12">
        <f t="shared" si="0"/>
        <v>0</v>
      </c>
    </row>
    <row r="25" spans="1:9" x14ac:dyDescent="0.25">
      <c r="A25" s="3">
        <v>22</v>
      </c>
      <c r="B25" s="5">
        <v>5100</v>
      </c>
      <c r="C25" s="6" t="s">
        <v>73</v>
      </c>
      <c r="D25" s="7">
        <v>40000</v>
      </c>
      <c r="E25" s="3">
        <v>0</v>
      </c>
      <c r="F25" s="7">
        <v>0</v>
      </c>
      <c r="G25" s="8">
        <v>0</v>
      </c>
      <c r="H25" s="8">
        <v>0</v>
      </c>
      <c r="I25" s="12">
        <f t="shared" si="0"/>
        <v>0</v>
      </c>
    </row>
    <row r="26" spans="1:9" x14ac:dyDescent="0.25">
      <c r="A26" s="3">
        <v>23</v>
      </c>
      <c r="B26" s="5">
        <v>5400</v>
      </c>
      <c r="C26" s="6" t="s">
        <v>74</v>
      </c>
      <c r="D26" s="7">
        <v>185000</v>
      </c>
      <c r="E26" s="3">
        <v>0</v>
      </c>
      <c r="F26" s="7">
        <v>0</v>
      </c>
      <c r="G26" s="8">
        <v>0</v>
      </c>
      <c r="H26" s="8">
        <v>0</v>
      </c>
      <c r="I26" s="12">
        <f t="shared" si="0"/>
        <v>0</v>
      </c>
    </row>
    <row r="27" spans="1:9" x14ac:dyDescent="0.25">
      <c r="A27" s="3">
        <v>24</v>
      </c>
      <c r="B27" s="5">
        <v>5600</v>
      </c>
      <c r="C27" s="6" t="s">
        <v>75</v>
      </c>
      <c r="D27" s="7">
        <v>20000</v>
      </c>
      <c r="E27" s="3">
        <v>0</v>
      </c>
      <c r="F27" s="7">
        <v>20000</v>
      </c>
      <c r="G27" s="8">
        <v>7600</v>
      </c>
      <c r="H27" s="8">
        <v>7600</v>
      </c>
      <c r="I27" s="12">
        <f t="shared" si="0"/>
        <v>12400</v>
      </c>
    </row>
    <row r="28" spans="1:9" x14ac:dyDescent="0.25">
      <c r="A28" s="3">
        <v>25</v>
      </c>
      <c r="B28" s="5">
        <v>6200</v>
      </c>
      <c r="C28" s="6" t="s">
        <v>76</v>
      </c>
      <c r="D28" s="7">
        <v>41000000</v>
      </c>
      <c r="E28" s="3">
        <v>0</v>
      </c>
      <c r="F28" s="7">
        <v>0</v>
      </c>
      <c r="G28" s="8">
        <v>0</v>
      </c>
      <c r="H28" s="8">
        <v>0</v>
      </c>
      <c r="I28" s="12">
        <f t="shared" si="0"/>
        <v>0</v>
      </c>
    </row>
    <row r="29" spans="1:9" x14ac:dyDescent="0.25">
      <c r="A29" s="3">
        <v>26</v>
      </c>
      <c r="B29" s="9">
        <v>9900</v>
      </c>
      <c r="C29" s="10" t="s">
        <v>77</v>
      </c>
      <c r="D29" s="11">
        <v>527000</v>
      </c>
      <c r="E29" s="3">
        <v>0</v>
      </c>
      <c r="F29" s="11">
        <v>0</v>
      </c>
      <c r="G29" s="8">
        <v>0</v>
      </c>
      <c r="H29" s="8">
        <v>0</v>
      </c>
      <c r="I29" s="12">
        <f t="shared" si="0"/>
        <v>0</v>
      </c>
    </row>
    <row r="30" spans="1:9" x14ac:dyDescent="0.25">
      <c r="F30" s="12">
        <f>SUM(F4:F29)</f>
        <v>28550322</v>
      </c>
      <c r="G30" s="12">
        <f t="shared" ref="G30:I30" si="1">SUM(G4:G29)</f>
        <v>5359608.2399999993</v>
      </c>
      <c r="H30" s="12">
        <f t="shared" si="1"/>
        <v>4865218.6099999994</v>
      </c>
      <c r="I30" s="12">
        <f t="shared" si="1"/>
        <v>23190713.760000002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Tabla_415465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2018-03-06T18:49:55Z</dcterms:created>
  <dcterms:modified xsi:type="dcterms:W3CDTF">2019-01-24T19:55:35Z</dcterms:modified>
</cp:coreProperties>
</file>