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Contabilidad\Desktop\Respaldo lenovo\Formatos UAIP\2021\Junio\"/>
    </mc:Choice>
  </mc:AlternateContent>
  <xr:revisionPtr revIDLastSave="0" documentId="8_{3114F524-DC11-4DD5-A4B3-F39D5BD83F44}" xr6:coauthVersionLast="47" xr6:coauthVersionMax="47" xr10:uidLastSave="{00000000-0000-0000-0000-000000000000}"/>
  <bookViews>
    <workbookView xWindow="-15345" yWindow="1680" windowWidth="22065" windowHeight="13860" xr2:uid="{00000000-000D-0000-FFFF-FFFF00000000}"/>
  </bookViews>
  <sheets>
    <sheet name="Reporte de Formatos" sheetId="1" r:id="rId1"/>
  </sheets>
  <calcPr calcId="191029"/>
</workbook>
</file>

<file path=xl/calcChain.xml><?xml version="1.0" encoding="utf-8"?>
<calcChain xmlns="http://schemas.openxmlformats.org/spreadsheetml/2006/main">
  <c r="M8" i="1" l="1"/>
  <c r="M9" i="1"/>
  <c r="M10" i="1"/>
  <c r="M11" i="1"/>
  <c r="M12" i="1"/>
  <c r="M13" i="1"/>
  <c r="M14" i="1"/>
  <c r="M15" i="1"/>
  <c r="M16" i="1"/>
  <c r="M17" i="1"/>
  <c r="M18" i="1"/>
  <c r="M19" i="1"/>
  <c r="M20" i="1"/>
  <c r="M21" i="1"/>
  <c r="M22" i="1"/>
  <c r="M23" i="1"/>
  <c r="M24" i="1"/>
  <c r="M25" i="1"/>
  <c r="M26" i="1"/>
  <c r="M27" i="1"/>
  <c r="M28" i="1"/>
  <c r="M29" i="1"/>
  <c r="M30" i="1"/>
</calcChain>
</file>

<file path=xl/sharedStrings.xml><?xml version="1.0" encoding="utf-8"?>
<sst xmlns="http://schemas.openxmlformats.org/spreadsheetml/2006/main" count="116" uniqueCount="82">
  <si>
    <t>47858</t>
  </si>
  <si>
    <t>TÍTULO</t>
  </si>
  <si>
    <t>NOMBRE CORTO</t>
  </si>
  <si>
    <t>DESCRIPCIÓN</t>
  </si>
  <si>
    <t>Gasto por Capítulo, Concepto y Partida</t>
  </si>
  <si>
    <t>LTAIPG26F1_XXXIA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</si>
  <si>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</si>
  <si>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</si>
  <si>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</si>
  <si>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</si>
  <si>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</si>
  <si>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</si>
  <si>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</si>
  <si>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</si>
  <si>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416917</t>
  </si>
  <si>
    <t>416926</t>
  </si>
  <si>
    <t>416927</t>
  </si>
  <si>
    <t>416918</t>
  </si>
  <si>
    <t>416932</t>
  </si>
  <si>
    <t>416919</t>
  </si>
  <si>
    <t>416933</t>
  </si>
  <si>
    <t>416920</t>
  </si>
  <si>
    <t>416934</t>
  </si>
  <si>
    <t>416921</t>
  </si>
  <si>
    <t>416922</t>
  </si>
  <si>
    <t>416935</t>
  </si>
  <si>
    <t>416923</t>
  </si>
  <si>
    <t>416924</t>
  </si>
  <si>
    <t>416925</t>
  </si>
  <si>
    <t>416928</t>
  </si>
  <si>
    <t>416929</t>
  </si>
  <si>
    <t>416930</t>
  </si>
  <si>
    <t>416931</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</si>
  <si>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</si>
  <si>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</si>
  <si>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</si>
  <si>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</si>
  <si>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</si>
  <si>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</si>
  <si>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</si>
  <si>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</si>
  <si>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</si>
  <si>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</si>
  <si>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</si>
  <si>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</si>
  <si>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</si>
  <si>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</si>
  <si>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</si>
  <si>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</si>
  <si>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</si>
  <si>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</si>
  <si>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</si>
  <si>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</si>
  <si>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Jefatura de Tesoreria Administracion y Finanzas</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</si>
  <si>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</si>
  <si>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</si>
  <si>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</si>
  <si>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</si>
  <si>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</si>
  <si>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</si>
  <si>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materiales y suministros</t>
  </si>
  <si>
    <t>Materiales de administración, emisión de documentos y artículos oficiales</t>
  </si>
  <si>
    <t>Alimentos y utensilios</t>
  </si>
  <si>
    <t>Materiales y artículos de construcción y de reparación</t>
  </si>
  <si>
    <t>Combustibles, lubricantes y aditivos</t>
  </si>
  <si>
    <t>Vestuario, blancos, prendas de protección y artículos deportivos</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</si>
  <si>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</si>
  <si>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</si>
  <si>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</si>
  <si>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</si>
  <si>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</si>
  <si>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</si>
  <si>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</si>
  <si>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</si>
  <si>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</si>
  <si>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</si>
  <si>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</si>
  <si>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bienes muebles, inmuebles e intangibles</t>
  </si>
  <si>
    <t>Mobiliario y equipo de administración</t>
  </si>
  <si>
    <t>Vehículos y equipo de transporte</t>
  </si>
  <si>
    <t>Maquinaria, otros equipos y herramientas</t>
  </si>
  <si>
    <t>https://drive.google.com/file/d/1B5bXOiyKziWY7IjH9dM5vfG4OZgDb9-j/view?usp=sharing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</si>
</sst>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2" xfId="0" applyFont="1" applyFill="1" applyBorder="1" applyAlignment="1" applyProtection="1">
      <alignment horizontal="center"/>
    </xf>
    <xf numFmtId="0" fontId="0" fillId="0" borderId="0" xfId="0" applyFont="1" applyFill="1" applyBorder="1" applyAlignment="1" applyProtection="1">
      <alignment horizontal="left" indent="1"/>
    </xf>
    <xf numFmtId="0" fontId="0" fillId="0" borderId="0" xfId="0"/>
    <xf numFmtId="164" fontId="0" fillId="0" borderId="0" xfId="0" applyNumberFormat="1" applyProtection="1">
      <protection locked="0"/>
    </xf>
    <xf numFmtId="2" fontId="0" fillId="0" borderId="0" xfId="0" applyNumberFormat="1" applyProtection="1">
      <protection locked="0"/>
    </xf>
    <xf numFmtId="0" fontId="3" fillId="0" borderId="0" xfId="1"/>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1"/>
  <sheetViews>
    <sheetView tabSelected="1" topLeftCell="A6" workbookViewId="0">
      <selection activeCell="M28" sqref="M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22.42578125" customWidth="1"/>
    <col min="9" max="9" width="31.42578125" customWidth="1"/>
    <col min="10" max="10" width="13.140625" customWidth="1"/>
    <col min="11" max="11" width="27.7109375" customWidth="1"/>
    <col min="12" max="12" width="29.85546875" customWidth="1"/>
    <col min="13" max="13" width="37.28515625"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ht="51.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2021</v>
      </c>
      <c r="B8" s="2">
        <v>44348</v>
      </c>
      <c r="C8" s="2">
        <v>44377</v>
      </c>
      <c r="D8">
        <v>1000</v>
      </c>
      <c r="E8" t="s">
        <v>54</v>
      </c>
      <c r="F8" s="3">
        <v>1100</v>
      </c>
      <c r="G8" s="4" t="s">
        <v>55</v>
      </c>
      <c r="H8" s="6">
        <v>976230.72</v>
      </c>
      <c r="I8" s="6">
        <v>976230.72</v>
      </c>
      <c r="J8">
        <v>0</v>
      </c>
      <c r="K8" s="6">
        <v>269078.87</v>
      </c>
      <c r="L8" s="6">
        <v>269078.87</v>
      </c>
      <c r="M8" s="6">
        <f>I8-K8</f>
        <v>707151.85</v>
      </c>
      <c r="O8" s="8" t="s">
        <v>81</v>
      </c>
      <c r="P8" t="s">
        <v>53</v>
      </c>
      <c r="Q8" s="2">
        <v>44377</v>
      </c>
      <c r="R8" s="2">
        <v>44377</v>
      </c>
    </row>
    <row r="9" spans="1:19" x14ac:dyDescent="0.25">
      <c r="A9" s="9">
        <v>2021</v>
      </c>
      <c r="B9" s="2">
        <v>44348</v>
      </c>
      <c r="C9" s="2">
        <v>44377</v>
      </c>
      <c r="F9" s="3">
        <v>1200</v>
      </c>
      <c r="G9" s="4" t="s">
        <v>56</v>
      </c>
      <c r="H9" s="6">
        <v>443235.34</v>
      </c>
      <c r="I9" s="6">
        <v>443235.34</v>
      </c>
      <c r="J9">
        <v>0</v>
      </c>
      <c r="K9" s="6">
        <v>196636.38</v>
      </c>
      <c r="L9" s="6">
        <v>196636.38</v>
      </c>
      <c r="M9" s="6">
        <f t="shared" ref="M9:M30" si="0">I9-K9</f>
        <v>246598.96000000002</v>
      </c>
      <c r="P9" s="5" t="s">
        <v>53</v>
      </c>
      <c r="Q9" s="2">
        <v>44377</v>
      </c>
      <c r="R9" s="2">
        <v>44377</v>
      </c>
    </row>
    <row r="10" spans="1:19" x14ac:dyDescent="0.25">
      <c r="A10" s="9">
        <v>2021</v>
      </c>
      <c r="B10" s="2">
        <v>44348</v>
      </c>
      <c r="C10" s="2">
        <v>44377</v>
      </c>
      <c r="F10" s="3">
        <v>1300</v>
      </c>
      <c r="G10" s="4" t="s">
        <v>57</v>
      </c>
      <c r="H10" s="6">
        <v>179975.5</v>
      </c>
      <c r="I10" s="6">
        <v>179975.5</v>
      </c>
      <c r="J10">
        <v>0</v>
      </c>
      <c r="K10" s="6">
        <v>7015.69</v>
      </c>
      <c r="L10" s="6">
        <v>7015.69</v>
      </c>
      <c r="M10" s="6">
        <f t="shared" si="0"/>
        <v>172959.81</v>
      </c>
      <c r="P10" s="5" t="s">
        <v>53</v>
      </c>
      <c r="Q10" s="2">
        <v>44377</v>
      </c>
      <c r="R10" s="2">
        <v>44377</v>
      </c>
    </row>
    <row r="11" spans="1:19" x14ac:dyDescent="0.25">
      <c r="A11" s="9">
        <v>2021</v>
      </c>
      <c r="B11" s="2">
        <v>44348</v>
      </c>
      <c r="C11" s="2">
        <v>44377</v>
      </c>
      <c r="F11" s="3">
        <v>1400</v>
      </c>
      <c r="G11" s="4" t="s">
        <v>58</v>
      </c>
      <c r="H11" s="6">
        <v>298184.28000000003</v>
      </c>
      <c r="I11" s="6">
        <v>298184.28000000003</v>
      </c>
      <c r="J11">
        <v>0</v>
      </c>
      <c r="K11" s="6">
        <v>106480</v>
      </c>
      <c r="L11" s="6">
        <v>106480</v>
      </c>
      <c r="M11" s="6">
        <f t="shared" si="0"/>
        <v>191704.28000000003</v>
      </c>
      <c r="P11" s="5" t="s">
        <v>53</v>
      </c>
      <c r="Q11" s="2">
        <v>44377</v>
      </c>
      <c r="R11" s="2">
        <v>44377</v>
      </c>
    </row>
    <row r="12" spans="1:19" x14ac:dyDescent="0.25">
      <c r="A12" s="9">
        <v>2021</v>
      </c>
      <c r="B12" s="2">
        <v>44348</v>
      </c>
      <c r="C12" s="2">
        <v>44377</v>
      </c>
      <c r="F12" s="3">
        <v>1500</v>
      </c>
      <c r="G12" s="4" t="s">
        <v>59</v>
      </c>
      <c r="H12" s="6">
        <v>199524.62</v>
      </c>
      <c r="I12" s="6">
        <v>199524.62</v>
      </c>
      <c r="J12">
        <v>0</v>
      </c>
      <c r="K12" s="6">
        <v>0</v>
      </c>
      <c r="L12" s="6">
        <v>0</v>
      </c>
      <c r="M12" s="6">
        <f t="shared" si="0"/>
        <v>199524.62</v>
      </c>
      <c r="P12" s="5" t="s">
        <v>53</v>
      </c>
      <c r="Q12" s="2">
        <v>44377</v>
      </c>
      <c r="R12" s="2">
        <v>44377</v>
      </c>
    </row>
    <row r="13" spans="1:19" x14ac:dyDescent="0.25">
      <c r="A13" s="9">
        <v>2021</v>
      </c>
      <c r="B13" s="2">
        <v>44348</v>
      </c>
      <c r="C13" s="2">
        <v>44377</v>
      </c>
      <c r="D13">
        <v>2000</v>
      </c>
      <c r="E13" t="s">
        <v>60</v>
      </c>
      <c r="F13" s="3">
        <v>2100</v>
      </c>
      <c r="G13" s="4" t="s">
        <v>61</v>
      </c>
      <c r="H13" s="6">
        <v>66000</v>
      </c>
      <c r="I13" s="6">
        <v>66000</v>
      </c>
      <c r="J13">
        <v>0</v>
      </c>
      <c r="K13" s="6">
        <v>20917.669999999998</v>
      </c>
      <c r="L13" s="6">
        <v>20917.669999999998</v>
      </c>
      <c r="M13" s="6">
        <f t="shared" si="0"/>
        <v>45082.33</v>
      </c>
      <c r="P13" s="5" t="s">
        <v>53</v>
      </c>
      <c r="Q13" s="2">
        <v>44377</v>
      </c>
      <c r="R13" s="2">
        <v>44377</v>
      </c>
    </row>
    <row r="14" spans="1:19" x14ac:dyDescent="0.25">
      <c r="A14" s="9">
        <v>2021</v>
      </c>
      <c r="B14" s="2">
        <v>44348</v>
      </c>
      <c r="C14" s="2">
        <v>44377</v>
      </c>
      <c r="F14" s="3">
        <v>2200</v>
      </c>
      <c r="G14" s="4" t="s">
        <v>62</v>
      </c>
      <c r="H14" s="6">
        <v>10000</v>
      </c>
      <c r="I14" s="6">
        <v>10000</v>
      </c>
      <c r="J14">
        <v>0</v>
      </c>
      <c r="K14" s="6">
        <v>4274.6000000000004</v>
      </c>
      <c r="L14" s="6">
        <v>4274.6000000000004</v>
      </c>
      <c r="M14" s="6">
        <f t="shared" si="0"/>
        <v>5725.4</v>
      </c>
      <c r="P14" s="5" t="s">
        <v>53</v>
      </c>
      <c r="Q14" s="2">
        <v>44377</v>
      </c>
      <c r="R14" s="2">
        <v>44377</v>
      </c>
    </row>
    <row r="15" spans="1:19" x14ac:dyDescent="0.25">
      <c r="A15" s="9">
        <v>2021</v>
      </c>
      <c r="B15" s="2">
        <v>44348</v>
      </c>
      <c r="C15" s="2">
        <v>44377</v>
      </c>
      <c r="F15" s="3">
        <v>2400</v>
      </c>
      <c r="G15" s="4" t="s">
        <v>63</v>
      </c>
      <c r="H15" s="6">
        <v>0</v>
      </c>
      <c r="I15" s="6">
        <v>0</v>
      </c>
      <c r="J15">
        <v>0</v>
      </c>
      <c r="K15" s="6">
        <v>0</v>
      </c>
      <c r="L15" s="6">
        <v>0</v>
      </c>
      <c r="M15" s="6">
        <f t="shared" si="0"/>
        <v>0</v>
      </c>
      <c r="P15" s="5" t="s">
        <v>53</v>
      </c>
      <c r="Q15" s="2">
        <v>44377</v>
      </c>
      <c r="R15" s="2">
        <v>44377</v>
      </c>
    </row>
    <row r="16" spans="1:19" x14ac:dyDescent="0.25">
      <c r="A16" s="9">
        <v>2021</v>
      </c>
      <c r="B16" s="2">
        <v>44348</v>
      </c>
      <c r="C16" s="2">
        <v>44377</v>
      </c>
      <c r="F16" s="3">
        <v>2600</v>
      </c>
      <c r="G16" s="4" t="s">
        <v>64</v>
      </c>
      <c r="H16" s="6">
        <v>70000</v>
      </c>
      <c r="I16" s="6">
        <v>70000</v>
      </c>
      <c r="J16">
        <v>0</v>
      </c>
      <c r="K16" s="6">
        <v>19365</v>
      </c>
      <c r="L16" s="6">
        <v>19365</v>
      </c>
      <c r="M16" s="6">
        <f t="shared" si="0"/>
        <v>50635</v>
      </c>
      <c r="P16" s="5" t="s">
        <v>53</v>
      </c>
      <c r="Q16" s="2">
        <v>44377</v>
      </c>
      <c r="R16" s="2">
        <v>44377</v>
      </c>
    </row>
    <row r="17" spans="1:18" x14ac:dyDescent="0.25">
      <c r="A17" s="9">
        <v>2021</v>
      </c>
      <c r="B17" s="2">
        <v>44348</v>
      </c>
      <c r="C17" s="2">
        <v>44377</v>
      </c>
      <c r="F17" s="3">
        <v>2700</v>
      </c>
      <c r="G17" s="4" t="s">
        <v>65</v>
      </c>
      <c r="H17" s="6">
        <v>15000</v>
      </c>
      <c r="I17" s="6">
        <v>15000</v>
      </c>
      <c r="J17" s="5">
        <v>0</v>
      </c>
      <c r="K17" s="6">
        <v>5091.5</v>
      </c>
      <c r="L17" s="6">
        <v>5091.5</v>
      </c>
      <c r="M17" s="6">
        <f t="shared" si="0"/>
        <v>9908.5</v>
      </c>
      <c r="P17" s="5" t="s">
        <v>53</v>
      </c>
      <c r="Q17" s="2">
        <v>44377</v>
      </c>
      <c r="R17" s="2">
        <v>44377</v>
      </c>
    </row>
    <row r="18" spans="1:18" x14ac:dyDescent="0.25">
      <c r="A18" s="9">
        <v>2021</v>
      </c>
      <c r="B18" s="2">
        <v>44348</v>
      </c>
      <c r="C18" s="2">
        <v>44377</v>
      </c>
      <c r="F18" s="3">
        <v>2900</v>
      </c>
      <c r="G18" s="4" t="s">
        <v>66</v>
      </c>
      <c r="H18" s="6">
        <v>15000</v>
      </c>
      <c r="I18" s="6">
        <v>15000</v>
      </c>
      <c r="J18" s="5">
        <v>0</v>
      </c>
      <c r="K18" s="6">
        <v>10950</v>
      </c>
      <c r="L18" s="6">
        <v>10950</v>
      </c>
      <c r="M18" s="6">
        <f t="shared" si="0"/>
        <v>4050</v>
      </c>
      <c r="P18" s="5" t="s">
        <v>53</v>
      </c>
      <c r="Q18" s="2">
        <v>44377</v>
      </c>
      <c r="R18" s="2">
        <v>44377</v>
      </c>
    </row>
    <row r="19" spans="1:18" x14ac:dyDescent="0.25">
      <c r="A19" s="9">
        <v>2021</v>
      </c>
      <c r="B19" s="2">
        <v>44348</v>
      </c>
      <c r="C19" s="2">
        <v>44377</v>
      </c>
      <c r="D19">
        <v>3000</v>
      </c>
      <c r="E19" t="s">
        <v>67</v>
      </c>
      <c r="F19" s="3">
        <v>3100</v>
      </c>
      <c r="G19" s="4" t="s">
        <v>68</v>
      </c>
      <c r="H19" s="6">
        <v>157588</v>
      </c>
      <c r="I19" s="6">
        <v>157588</v>
      </c>
      <c r="J19" s="5">
        <v>0</v>
      </c>
      <c r="K19" s="6">
        <v>33212</v>
      </c>
      <c r="L19" s="6">
        <v>33212</v>
      </c>
      <c r="M19" s="6">
        <f t="shared" si="0"/>
        <v>124376</v>
      </c>
      <c r="P19" s="5" t="s">
        <v>53</v>
      </c>
      <c r="Q19" s="2">
        <v>44377</v>
      </c>
      <c r="R19" s="2">
        <v>44377</v>
      </c>
    </row>
    <row r="20" spans="1:18" x14ac:dyDescent="0.25">
      <c r="A20" s="9">
        <v>2021</v>
      </c>
      <c r="B20" s="2">
        <v>44348</v>
      </c>
      <c r="C20" s="2">
        <v>44377</v>
      </c>
      <c r="F20" s="3">
        <v>3200</v>
      </c>
      <c r="G20" s="4" t="s">
        <v>69</v>
      </c>
      <c r="H20" s="6">
        <v>19184</v>
      </c>
      <c r="I20" s="6">
        <v>19184</v>
      </c>
      <c r="J20" s="5">
        <v>0</v>
      </c>
      <c r="K20" s="6">
        <v>8700</v>
      </c>
      <c r="L20" s="6">
        <v>7250</v>
      </c>
      <c r="M20" s="6">
        <f t="shared" si="0"/>
        <v>10484</v>
      </c>
      <c r="P20" s="5" t="s">
        <v>53</v>
      </c>
      <c r="Q20" s="2">
        <v>44377</v>
      </c>
      <c r="R20" s="2">
        <v>44377</v>
      </c>
    </row>
    <row r="21" spans="1:18" x14ac:dyDescent="0.25">
      <c r="A21" s="9">
        <v>2021</v>
      </c>
      <c r="B21" s="2">
        <v>44348</v>
      </c>
      <c r="C21" s="2">
        <v>44377</v>
      </c>
      <c r="F21" s="3">
        <v>3300</v>
      </c>
      <c r="G21" s="4" t="s">
        <v>70</v>
      </c>
      <c r="H21" s="7">
        <v>375000</v>
      </c>
      <c r="I21" s="7">
        <v>375000</v>
      </c>
      <c r="J21" s="5">
        <v>0</v>
      </c>
      <c r="K21" s="6">
        <v>152424</v>
      </c>
      <c r="L21" s="6">
        <v>152424</v>
      </c>
      <c r="M21" s="6">
        <f t="shared" si="0"/>
        <v>222576</v>
      </c>
      <c r="P21" s="5" t="s">
        <v>53</v>
      </c>
      <c r="Q21" s="2">
        <v>44377</v>
      </c>
      <c r="R21" s="2">
        <v>44377</v>
      </c>
    </row>
    <row r="22" spans="1:18" x14ac:dyDescent="0.25">
      <c r="A22" s="9">
        <v>2021</v>
      </c>
      <c r="B22" s="2">
        <v>44348</v>
      </c>
      <c r="C22" s="2">
        <v>44377</v>
      </c>
      <c r="F22" s="3">
        <v>3400</v>
      </c>
      <c r="G22" s="4" t="s">
        <v>71</v>
      </c>
      <c r="H22" s="6">
        <v>62000</v>
      </c>
      <c r="I22" s="6">
        <v>62000</v>
      </c>
      <c r="J22" s="5">
        <v>0</v>
      </c>
      <c r="K22" s="6">
        <v>10580.7</v>
      </c>
      <c r="L22" s="6">
        <v>10580.7</v>
      </c>
      <c r="M22" s="6">
        <f t="shared" si="0"/>
        <v>51419.3</v>
      </c>
      <c r="P22" s="5" t="s">
        <v>53</v>
      </c>
      <c r="Q22" s="2">
        <v>44377</v>
      </c>
      <c r="R22" s="2">
        <v>44377</v>
      </c>
    </row>
    <row r="23" spans="1:18" x14ac:dyDescent="0.25">
      <c r="A23" s="9">
        <v>2021</v>
      </c>
      <c r="B23" s="2">
        <v>44348</v>
      </c>
      <c r="C23" s="2">
        <v>44377</v>
      </c>
      <c r="F23" s="3">
        <v>3500</v>
      </c>
      <c r="G23" s="4" t="s">
        <v>72</v>
      </c>
      <c r="H23" s="6">
        <v>767027.54</v>
      </c>
      <c r="I23" s="6">
        <v>767027.54</v>
      </c>
      <c r="J23" s="5">
        <v>0</v>
      </c>
      <c r="K23" s="6">
        <v>213672.09</v>
      </c>
      <c r="L23" s="6">
        <v>213672.09</v>
      </c>
      <c r="M23" s="6">
        <f t="shared" si="0"/>
        <v>553355.45000000007</v>
      </c>
      <c r="P23" s="5" t="s">
        <v>53</v>
      </c>
      <c r="Q23" s="2">
        <v>44377</v>
      </c>
      <c r="R23" s="2">
        <v>44377</v>
      </c>
    </row>
    <row r="24" spans="1:18" x14ac:dyDescent="0.25">
      <c r="A24" s="9">
        <v>2021</v>
      </c>
      <c r="B24" s="2">
        <v>44348</v>
      </c>
      <c r="C24" s="2">
        <v>44377</v>
      </c>
      <c r="F24" s="3">
        <v>3600</v>
      </c>
      <c r="G24" s="4" t="s">
        <v>73</v>
      </c>
      <c r="H24" s="6">
        <v>20000</v>
      </c>
      <c r="I24" s="6">
        <v>20000</v>
      </c>
      <c r="J24" s="5">
        <v>0</v>
      </c>
      <c r="K24" s="6">
        <v>0</v>
      </c>
      <c r="L24" s="6">
        <v>0</v>
      </c>
      <c r="M24" s="6">
        <f t="shared" si="0"/>
        <v>20000</v>
      </c>
      <c r="P24" s="5" t="s">
        <v>53</v>
      </c>
      <c r="Q24" s="2">
        <v>44377</v>
      </c>
      <c r="R24" s="2">
        <v>44377</v>
      </c>
    </row>
    <row r="25" spans="1:18" x14ac:dyDescent="0.25">
      <c r="A25" s="9">
        <v>2021</v>
      </c>
      <c r="B25" s="2">
        <v>44348</v>
      </c>
      <c r="C25" s="2">
        <v>44377</v>
      </c>
      <c r="F25" s="3">
        <v>3700</v>
      </c>
      <c r="G25" s="4" t="s">
        <v>74</v>
      </c>
      <c r="H25" s="6">
        <v>25000</v>
      </c>
      <c r="I25" s="6">
        <v>25000</v>
      </c>
      <c r="J25" s="5">
        <v>0</v>
      </c>
      <c r="K25" s="6">
        <v>0</v>
      </c>
      <c r="L25" s="6">
        <v>0</v>
      </c>
      <c r="M25" s="6">
        <f t="shared" si="0"/>
        <v>25000</v>
      </c>
      <c r="P25" s="5" t="s">
        <v>53</v>
      </c>
      <c r="Q25" s="2">
        <v>44377</v>
      </c>
      <c r="R25" s="2">
        <v>44377</v>
      </c>
    </row>
    <row r="26" spans="1:18" x14ac:dyDescent="0.25">
      <c r="A26" s="9">
        <v>2021</v>
      </c>
      <c r="B26" s="2">
        <v>44348</v>
      </c>
      <c r="C26" s="2">
        <v>44377</v>
      </c>
      <c r="F26" s="3">
        <v>3800</v>
      </c>
      <c r="G26" s="4" t="s">
        <v>75</v>
      </c>
      <c r="H26" s="6">
        <v>30000</v>
      </c>
      <c r="I26" s="6">
        <v>30000</v>
      </c>
      <c r="J26" s="5">
        <v>0</v>
      </c>
      <c r="K26" s="6">
        <v>9335.32</v>
      </c>
      <c r="L26" s="6">
        <v>9335.32</v>
      </c>
      <c r="M26" s="6">
        <f t="shared" si="0"/>
        <v>20664.68</v>
      </c>
      <c r="P26" s="5" t="s">
        <v>53</v>
      </c>
      <c r="Q26" s="2">
        <v>44377</v>
      </c>
      <c r="R26" s="2">
        <v>44377</v>
      </c>
    </row>
    <row r="27" spans="1:18" x14ac:dyDescent="0.25">
      <c r="A27" s="9">
        <v>2021</v>
      </c>
      <c r="B27" s="2">
        <v>44348</v>
      </c>
      <c r="C27" s="2">
        <v>44377</v>
      </c>
      <c r="F27" s="3">
        <v>3900</v>
      </c>
      <c r="G27" s="4" t="s">
        <v>76</v>
      </c>
      <c r="H27" s="6">
        <v>41050</v>
      </c>
      <c r="I27" s="6">
        <v>41050</v>
      </c>
      <c r="J27" s="5">
        <v>0</v>
      </c>
      <c r="K27" s="6">
        <v>15045.39</v>
      </c>
      <c r="L27" s="6">
        <v>15045.39</v>
      </c>
      <c r="M27" s="6">
        <f t="shared" si="0"/>
        <v>26004.61</v>
      </c>
      <c r="P27" s="5" t="s">
        <v>53</v>
      </c>
      <c r="Q27" s="2">
        <v>44377</v>
      </c>
      <c r="R27" s="2">
        <v>44377</v>
      </c>
    </row>
    <row r="28" spans="1:18" x14ac:dyDescent="0.25">
      <c r="A28" s="9">
        <v>2021</v>
      </c>
      <c r="B28" s="2">
        <v>44348</v>
      </c>
      <c r="C28" s="2">
        <v>44377</v>
      </c>
      <c r="D28">
        <v>5000</v>
      </c>
      <c r="E28" t="s">
        <v>77</v>
      </c>
      <c r="F28" s="3">
        <v>5100</v>
      </c>
      <c r="G28" s="4" t="s">
        <v>78</v>
      </c>
      <c r="H28" s="6">
        <v>0</v>
      </c>
      <c r="I28" s="6">
        <v>0</v>
      </c>
      <c r="J28" s="5">
        <v>0</v>
      </c>
      <c r="K28" s="6">
        <v>0</v>
      </c>
      <c r="L28" s="6">
        <v>0</v>
      </c>
      <c r="M28" s="6">
        <f t="shared" si="0"/>
        <v>0</v>
      </c>
      <c r="P28" s="5" t="s">
        <v>53</v>
      </c>
      <c r="Q28" s="2">
        <v>44377</v>
      </c>
      <c r="R28" s="2">
        <v>44377</v>
      </c>
    </row>
    <row r="29" spans="1:18" x14ac:dyDescent="0.25">
      <c r="A29" s="9">
        <v>2021</v>
      </c>
      <c r="B29" s="2">
        <v>44348</v>
      </c>
      <c r="C29" s="2">
        <v>44377</v>
      </c>
      <c r="F29" s="3">
        <v>5400</v>
      </c>
      <c r="G29" s="4" t="s">
        <v>79</v>
      </c>
      <c r="H29" s="6">
        <v>0</v>
      </c>
      <c r="I29" s="6">
        <v>0</v>
      </c>
      <c r="J29" s="5">
        <v>0</v>
      </c>
      <c r="K29" s="6">
        <v>0</v>
      </c>
      <c r="L29" s="6">
        <v>0</v>
      </c>
      <c r="M29" s="6">
        <f t="shared" si="0"/>
        <v>0</v>
      </c>
      <c r="P29" s="5" t="s">
        <v>53</v>
      </c>
      <c r="Q29" s="2">
        <v>44377</v>
      </c>
      <c r="R29" s="2">
        <v>44377</v>
      </c>
    </row>
    <row r="30" spans="1:18" x14ac:dyDescent="0.25">
      <c r="A30" s="9">
        <v>2021</v>
      </c>
      <c r="B30" s="2">
        <v>44348</v>
      </c>
      <c r="C30" s="2">
        <v>44377</v>
      </c>
      <c r="F30" s="3">
        <v>5600</v>
      </c>
      <c r="G30" s="4" t="s">
        <v>80</v>
      </c>
      <c r="H30" s="6">
        <v>50000</v>
      </c>
      <c r="I30" s="6">
        <v>50000</v>
      </c>
      <c r="J30" s="5">
        <v>0</v>
      </c>
      <c r="K30" s="6">
        <v>9848.4</v>
      </c>
      <c r="L30" s="6">
        <v>9848.4</v>
      </c>
      <c r="M30" s="6">
        <f t="shared" si="0"/>
        <v>40151.599999999999</v>
      </c>
      <c r="P30" s="5" t="s">
        <v>53</v>
      </c>
      <c r="Q30" s="2">
        <v>44377</v>
      </c>
      <c r="R30" s="2">
        <v>44377</v>
      </c>
    </row>
    <row r="31" spans="1:18" x14ac:dyDescent="0.25">
      <c r="L31" s="10"/>
      <c r="M31" s="10"/>
    </row>
  </sheetData>
  <mergeCells count="7">
    <mergeCell ref="A6:S6"/>
    <mergeCell ref="A2:C2"/>
    <mergeCell ref="D2:F2"/>
    <mergeCell ref="G2:I2"/>
    <mergeCell ref="A3:C3"/>
    <mergeCell ref="D3:F3"/>
    <mergeCell ref="G3:I3"/>
  </mergeCells>
  <pageMargins left="0.7" right="0.7" top="0.75" bottom="0.75" header="0.3" footer="0.3"/>
  <ignoredErrors>
    <ignoredError sqref="M8:M30"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cp:lastModifiedBy>
  <dcterms:created xsi:type="dcterms:W3CDTF">2018-03-06T19:04:57Z</dcterms:created>
  <dcterms:modified xsi:type="dcterms:W3CDTF">2021-07-12T16:28:03Z</dcterms:modified>
</cp:coreProperties>
</file>