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Contabilidad\Desktop\Respaldo lenovo\Formatos UAIP\2021\4to trimestres\"/>
    </mc:Choice>
  </mc:AlternateContent>
  <xr:revisionPtr revIDLastSave="0" documentId="8_{9120D2D0-01D4-4E61-A292-2E033AB1B12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30" i="1" l="1"/>
  <c r="M29" i="1"/>
  <c r="M28" i="1"/>
  <c r="M27" i="1"/>
  <c r="M26" i="1"/>
  <c r="M25" i="1"/>
  <c r="M24" i="1"/>
  <c r="M23" i="1"/>
  <c r="M22" i="1"/>
  <c r="M21" i="1"/>
  <c r="M20" i="1"/>
  <c r="M19" i="1"/>
  <c r="M18" i="1"/>
  <c r="M17" i="1"/>
  <c r="M16" i="1"/>
  <c r="M15" i="1"/>
  <c r="M14" i="1"/>
  <c r="M13" i="1"/>
  <c r="M12" i="1"/>
  <c r="M11" i="1"/>
  <c r="M10" i="1"/>
  <c r="M9" i="1"/>
  <c r="M8" i="1"/>
</calcChain>
</file>

<file path=xl/sharedStrings.xml><?xml version="1.0" encoding="utf-8"?>
<sst xmlns="http://schemas.openxmlformats.org/spreadsheetml/2006/main" count="116" uniqueCount="82">
  <si>
    <t>47858</t>
  </si>
  <si>
    <t>TÍTULO</t>
  </si>
  <si>
    <t>NOMBRE CORTO</t>
  </si>
  <si>
    <t>DESCRIPCIÓN</t>
  </si>
  <si>
    <t>Gasto por Capítulo, Concepto y Partida</t>
  </si>
  <si>
    <t>LTAIPG26F1_XXXIA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</si>
  <si>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</si>
  <si>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</si>
  <si>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</si>
  <si>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</si>
  <si>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</si>
  <si>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</si>
  <si>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</si>
  <si>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</si>
  <si>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416917</t>
  </si>
  <si>
    <t>416926</t>
  </si>
  <si>
    <t>416927</t>
  </si>
  <si>
    <t>561883</t>
  </si>
  <si>
    <t>561884</t>
  </si>
  <si>
    <t>561885</t>
  </si>
  <si>
    <t>561886</t>
  </si>
  <si>
    <t>561887</t>
  </si>
  <si>
    <t>561888</t>
  </si>
  <si>
    <t>561889</t>
  </si>
  <si>
    <t>561890</t>
  </si>
  <si>
    <t>561891</t>
  </si>
  <si>
    <t>561892</t>
  </si>
  <si>
    <t>416924</t>
  </si>
  <si>
    <t>416925</t>
  </si>
  <si>
    <t>416928</t>
  </si>
  <si>
    <t>416929</t>
  </si>
  <si>
    <t>416930</t>
  </si>
  <si>
    <t>416931</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</si>
  <si>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</si>
  <si>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</si>
  <si>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</si>
  <si>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</si>
  <si>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</si>
  <si>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</si>
  <si>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</si>
  <si>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</si>
  <si>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</si>
  <si>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</si>
  <si>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</si>
  <si>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</si>
  <si>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</si>
  <si>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</si>
  <si>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</si>
  <si>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</si>
  <si>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</si>
  <si>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</si>
  <si>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</si>
  <si>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</si>
  <si>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</si>
  <si>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materiales y suministros</t>
  </si>
  <si>
    <t>servicios generales</t>
  </si>
  <si>
    <t>bienes muebles, inmuebles e intangibles</t>
  </si>
  <si>
    <t>Remuneraciones al personal de carácter permanente</t>
  </si>
  <si>
    <t>Remuneraciones al personal de carácter transitorio</t>
  </si>
  <si>
    <t>Remuneraciones adicionales y especiales</t>
  </si>
  <si>
    <t>Seguridad Social</t>
  </si>
  <si>
    <t>Otras prestaciones sociales y económicas</t>
  </si>
  <si>
    <t>Materiales de administración, emisión de documentos y artículos oficiales</t>
  </si>
  <si>
    <t>Alimentos y utensilios</t>
  </si>
  <si>
    <t>Materiales y artículos de construcción y de reparación</t>
  </si>
  <si>
    <t>Combustibles, lubricantes y aditivos</t>
  </si>
  <si>
    <t>Vestuario, blancos, prendas de protección y artículos deportivos</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</si>
  <si>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</si>
  <si>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</si>
  <si>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</si>
  <si>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</si>
  <si>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</si>
  <si>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</si>
  <si>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</si>
  <si>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</si>
  <si>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</si>
  <si>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</si>
  <si>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Mobiliario y equipo de administración</t>
  </si>
  <si>
    <t>Vehículos y equipo de transporte</t>
  </si>
  <si>
    <t>Maquinaria, otros equipos y herramientas</t>
  </si>
  <si>
    <t>Jefatura de Tesoreria Administracion y Finanzas</t>
  </si>
  <si>
    <t>https://docs.google.com/spreadsheets/d/1KeSkKHtKObp_gNoZhAPjP3F5R3t0_gTk/edit?usp=sharing&amp;ouid=107208658821876899432&amp;rtpof=true&amp;sd=true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</si>
</sst>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0.00\ "/>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2" xfId="0" applyFill="1" applyBorder="1" applyAlignment="1">
      <alignment horizontal="center"/>
    </xf>
    <xf numFmtId="0" fontId="0" fillId="3" borderId="0" xfId="0" applyFill="1" applyAlignment="1">
      <alignment horizontal="left" indent="1"/>
    </xf>
    <xf numFmtId="164" fontId="0" fillId="0" borderId="0" xfId="0" applyNumberFormat="1" applyProtection="1">
      <protection locked="0"/>
    </xf>
    <xf numFmtId="2" fontId="0" fillId="0" borderId="0" xfId="0" applyNumberFormat="1" applyProtection="1">
      <protection locked="0"/>
    </xf>
    <xf numFmtId="0" fontId="3" fillId="0"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ocs.google.com/spreadsheets/d/1KeSkKHtKObp_gNoZhAPjP3F5R3t0_gTk/edit?usp=sharing&amp;ouid=107208658821876899432&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0"/>
  <sheetViews>
    <sheetView tabSelected="1" topLeftCell="N2" workbookViewId="0">
      <selection activeCell="Q8" sqref="Q8:R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9" t="s">
        <v>33</v>
      </c>
      <c r="B6" s="10"/>
      <c r="C6" s="10"/>
      <c r="D6" s="10"/>
      <c r="E6" s="10"/>
      <c r="F6" s="10"/>
      <c r="G6" s="10"/>
      <c r="H6" s="10"/>
      <c r="I6" s="10"/>
      <c r="J6" s="10"/>
      <c r="K6" s="10"/>
      <c r="L6" s="10"/>
      <c r="M6" s="10"/>
      <c r="N6" s="10"/>
      <c r="O6" s="10"/>
      <c r="P6" s="10"/>
      <c r="Q6" s="10"/>
      <c r="R6" s="10"/>
      <c r="S6" s="10"/>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2">
        <v>2021</v>
      </c>
      <c r="B8" s="3">
        <v>44470</v>
      </c>
      <c r="C8" s="3">
        <v>44560</v>
      </c>
      <c r="D8" s="2">
        <v>1000</v>
      </c>
      <c r="E8" s="2" t="s">
        <v>53</v>
      </c>
      <c r="F8" s="4">
        <v>1100</v>
      </c>
      <c r="G8" s="5" t="s">
        <v>57</v>
      </c>
      <c r="H8" s="6">
        <v>976230.72</v>
      </c>
      <c r="I8" s="6">
        <v>976230.72</v>
      </c>
      <c r="J8" s="2">
        <v>0</v>
      </c>
      <c r="K8" s="6">
        <v>368473</v>
      </c>
      <c r="L8" s="6">
        <v>368473</v>
      </c>
      <c r="M8" s="6">
        <f>I8-K8</f>
        <v>607757.72</v>
      </c>
      <c r="N8" s="2"/>
      <c r="O8" s="8" t="s">
        <v>81</v>
      </c>
      <c r="P8" s="2" t="s">
        <v>80</v>
      </c>
      <c r="Q8" s="3">
        <v>44560</v>
      </c>
      <c r="R8" s="3">
        <v>44560</v>
      </c>
    </row>
    <row r="9" spans="1:19" x14ac:dyDescent="0.25">
      <c r="A9" s="2">
        <v>2021</v>
      </c>
      <c r="B9" s="3">
        <v>44470</v>
      </c>
      <c r="C9" s="3">
        <v>44560</v>
      </c>
      <c r="D9" s="2"/>
      <c r="E9" s="2"/>
      <c r="F9" s="4">
        <v>1200</v>
      </c>
      <c r="G9" s="5" t="s">
        <v>58</v>
      </c>
      <c r="H9" s="6">
        <v>443235.34</v>
      </c>
      <c r="I9" s="6">
        <v>443235.34</v>
      </c>
      <c r="J9" s="2">
        <v>0</v>
      </c>
      <c r="K9" s="6">
        <v>261105.86</v>
      </c>
      <c r="L9" s="6">
        <v>261105.86</v>
      </c>
      <c r="M9" s="6">
        <f t="shared" ref="M9:M30" si="0">I9-K9</f>
        <v>182129.48000000004</v>
      </c>
      <c r="N9" s="2"/>
      <c r="O9" s="2"/>
      <c r="P9" s="2" t="s">
        <v>80</v>
      </c>
      <c r="Q9" s="3">
        <v>44560</v>
      </c>
      <c r="R9" s="3">
        <v>44560</v>
      </c>
    </row>
    <row r="10" spans="1:19" x14ac:dyDescent="0.25">
      <c r="A10" s="2">
        <v>2021</v>
      </c>
      <c r="B10" s="3">
        <v>44470</v>
      </c>
      <c r="C10" s="3">
        <v>44560</v>
      </c>
      <c r="D10" s="2"/>
      <c r="E10" s="2"/>
      <c r="F10" s="4">
        <v>1300</v>
      </c>
      <c r="G10" s="5" t="s">
        <v>59</v>
      </c>
      <c r="H10" s="6">
        <v>179975.5</v>
      </c>
      <c r="I10" s="6">
        <v>179975.5</v>
      </c>
      <c r="J10" s="2">
        <v>0</v>
      </c>
      <c r="K10" s="6">
        <v>38681.769999999997</v>
      </c>
      <c r="L10" s="6">
        <v>38681.769999999997</v>
      </c>
      <c r="M10" s="6">
        <f t="shared" si="0"/>
        <v>141293.73000000001</v>
      </c>
      <c r="N10" s="2"/>
      <c r="O10" s="2"/>
      <c r="P10" s="2" t="s">
        <v>80</v>
      </c>
      <c r="Q10" s="3">
        <v>44560</v>
      </c>
      <c r="R10" s="3">
        <v>44560</v>
      </c>
    </row>
    <row r="11" spans="1:19" x14ac:dyDescent="0.25">
      <c r="A11" s="2">
        <v>2021</v>
      </c>
      <c r="B11" s="3">
        <v>44470</v>
      </c>
      <c r="C11" s="3">
        <v>44560</v>
      </c>
      <c r="D11" s="2"/>
      <c r="E11" s="2"/>
      <c r="F11" s="4">
        <v>1400</v>
      </c>
      <c r="G11" s="5" t="s">
        <v>60</v>
      </c>
      <c r="H11" s="6">
        <v>298184.28000000003</v>
      </c>
      <c r="I11" s="6">
        <v>298184.28000000003</v>
      </c>
      <c r="J11" s="2">
        <v>0</v>
      </c>
      <c r="K11" s="6">
        <v>140745.63</v>
      </c>
      <c r="L11" s="6">
        <v>140745.63</v>
      </c>
      <c r="M11" s="6">
        <f t="shared" si="0"/>
        <v>157438.65000000002</v>
      </c>
      <c r="N11" s="2"/>
      <c r="O11" s="2"/>
      <c r="P11" s="2" t="s">
        <v>80</v>
      </c>
      <c r="Q11" s="3">
        <v>44560</v>
      </c>
      <c r="R11" s="3">
        <v>44560</v>
      </c>
    </row>
    <row r="12" spans="1:19" x14ac:dyDescent="0.25">
      <c r="A12" s="2">
        <v>2021</v>
      </c>
      <c r="B12" s="3">
        <v>44470</v>
      </c>
      <c r="C12" s="3">
        <v>44560</v>
      </c>
      <c r="D12" s="2"/>
      <c r="E12" s="2"/>
      <c r="F12" s="4">
        <v>1500</v>
      </c>
      <c r="G12" s="5" t="s">
        <v>61</v>
      </c>
      <c r="H12" s="6">
        <v>199524.62</v>
      </c>
      <c r="I12" s="6">
        <v>199524.62</v>
      </c>
      <c r="J12" s="2">
        <v>0</v>
      </c>
      <c r="K12" s="6">
        <v>146468.28</v>
      </c>
      <c r="L12" s="6">
        <v>146468.28</v>
      </c>
      <c r="M12" s="6">
        <f t="shared" si="0"/>
        <v>53056.34</v>
      </c>
      <c r="N12" s="2"/>
      <c r="O12" s="2"/>
      <c r="P12" s="2" t="s">
        <v>80</v>
      </c>
      <c r="Q12" s="3">
        <v>44560</v>
      </c>
      <c r="R12" s="3">
        <v>44560</v>
      </c>
    </row>
    <row r="13" spans="1:19" x14ac:dyDescent="0.25">
      <c r="A13" s="2">
        <v>2021</v>
      </c>
      <c r="B13" s="3">
        <v>44470</v>
      </c>
      <c r="C13" s="3">
        <v>44560</v>
      </c>
      <c r="D13" s="2">
        <v>2000</v>
      </c>
      <c r="E13" s="2" t="s">
        <v>54</v>
      </c>
      <c r="F13" s="4">
        <v>2100</v>
      </c>
      <c r="G13" s="5" t="s">
        <v>62</v>
      </c>
      <c r="H13" s="6">
        <v>66000</v>
      </c>
      <c r="I13" s="6">
        <v>66000</v>
      </c>
      <c r="J13" s="2">
        <v>0</v>
      </c>
      <c r="K13" s="6">
        <v>27614.39</v>
      </c>
      <c r="L13" s="6">
        <v>27614.39</v>
      </c>
      <c r="M13" s="6">
        <f t="shared" si="0"/>
        <v>38385.61</v>
      </c>
      <c r="N13" s="2"/>
      <c r="O13" s="2"/>
      <c r="P13" s="2" t="s">
        <v>80</v>
      </c>
      <c r="Q13" s="3">
        <v>44560</v>
      </c>
      <c r="R13" s="3">
        <v>44560</v>
      </c>
    </row>
    <row r="14" spans="1:19" x14ac:dyDescent="0.25">
      <c r="A14" s="2">
        <v>2021</v>
      </c>
      <c r="B14" s="3">
        <v>44470</v>
      </c>
      <c r="C14" s="3">
        <v>44560</v>
      </c>
      <c r="D14" s="2"/>
      <c r="E14" s="2"/>
      <c r="F14" s="4">
        <v>2200</v>
      </c>
      <c r="G14" s="5" t="s">
        <v>63</v>
      </c>
      <c r="H14" s="6">
        <v>10000</v>
      </c>
      <c r="I14" s="6">
        <v>10000</v>
      </c>
      <c r="J14" s="2">
        <v>0</v>
      </c>
      <c r="K14" s="6">
        <v>4274.6000000000004</v>
      </c>
      <c r="L14" s="6">
        <v>4274.6000000000004</v>
      </c>
      <c r="M14" s="6">
        <f t="shared" si="0"/>
        <v>5725.4</v>
      </c>
      <c r="N14" s="2"/>
      <c r="O14" s="2"/>
      <c r="P14" s="2" t="s">
        <v>80</v>
      </c>
      <c r="Q14" s="3">
        <v>44560</v>
      </c>
      <c r="R14" s="3">
        <v>44560</v>
      </c>
    </row>
    <row r="15" spans="1:19" x14ac:dyDescent="0.25">
      <c r="A15" s="2">
        <v>2021</v>
      </c>
      <c r="B15" s="3">
        <v>44470</v>
      </c>
      <c r="C15" s="3">
        <v>44560</v>
      </c>
      <c r="D15" s="2"/>
      <c r="E15" s="2"/>
      <c r="F15" s="4">
        <v>2400</v>
      </c>
      <c r="G15" s="5" t="s">
        <v>64</v>
      </c>
      <c r="H15" s="6">
        <v>0</v>
      </c>
      <c r="I15" s="6">
        <v>0</v>
      </c>
      <c r="J15" s="2">
        <v>0</v>
      </c>
      <c r="K15" s="6">
        <v>0</v>
      </c>
      <c r="L15" s="6">
        <v>0</v>
      </c>
      <c r="M15" s="6">
        <f t="shared" si="0"/>
        <v>0</v>
      </c>
      <c r="N15" s="2"/>
      <c r="O15" s="2"/>
      <c r="P15" s="2" t="s">
        <v>80</v>
      </c>
      <c r="Q15" s="3">
        <v>44560</v>
      </c>
      <c r="R15" s="3">
        <v>44560</v>
      </c>
    </row>
    <row r="16" spans="1:19" x14ac:dyDescent="0.25">
      <c r="A16" s="2">
        <v>2021</v>
      </c>
      <c r="B16" s="3">
        <v>44470</v>
      </c>
      <c r="C16" s="3">
        <v>44560</v>
      </c>
      <c r="D16" s="2"/>
      <c r="E16" s="2"/>
      <c r="F16" s="4">
        <v>2600</v>
      </c>
      <c r="G16" s="5" t="s">
        <v>65</v>
      </c>
      <c r="H16" s="6">
        <v>70000</v>
      </c>
      <c r="I16" s="6">
        <v>70000</v>
      </c>
      <c r="J16" s="2">
        <v>0</v>
      </c>
      <c r="K16" s="6">
        <v>29026.880000000001</v>
      </c>
      <c r="L16" s="6">
        <v>29026.880000000001</v>
      </c>
      <c r="M16" s="6">
        <f t="shared" si="0"/>
        <v>40973.119999999995</v>
      </c>
      <c r="N16" s="2"/>
      <c r="O16" s="2"/>
      <c r="P16" s="2" t="s">
        <v>80</v>
      </c>
      <c r="Q16" s="3">
        <v>44560</v>
      </c>
      <c r="R16" s="3">
        <v>44560</v>
      </c>
    </row>
    <row r="17" spans="1:18" x14ac:dyDescent="0.25">
      <c r="A17" s="2">
        <v>2021</v>
      </c>
      <c r="B17" s="3">
        <v>44470</v>
      </c>
      <c r="C17" s="3">
        <v>44560</v>
      </c>
      <c r="D17" s="2"/>
      <c r="E17" s="2"/>
      <c r="F17" s="4">
        <v>2700</v>
      </c>
      <c r="G17" s="5" t="s">
        <v>66</v>
      </c>
      <c r="H17" s="6">
        <v>15000</v>
      </c>
      <c r="I17" s="6">
        <v>15000</v>
      </c>
      <c r="J17" s="2">
        <v>0</v>
      </c>
      <c r="K17" s="6">
        <v>5091.5</v>
      </c>
      <c r="L17" s="6">
        <v>5091.5</v>
      </c>
      <c r="M17" s="6">
        <f t="shared" si="0"/>
        <v>9908.5</v>
      </c>
      <c r="N17" s="2"/>
      <c r="O17" s="2"/>
      <c r="P17" s="2" t="s">
        <v>80</v>
      </c>
      <c r="Q17" s="3">
        <v>44560</v>
      </c>
      <c r="R17" s="3">
        <v>44560</v>
      </c>
    </row>
    <row r="18" spans="1:18" x14ac:dyDescent="0.25">
      <c r="A18" s="2">
        <v>2021</v>
      </c>
      <c r="B18" s="3">
        <v>44470</v>
      </c>
      <c r="C18" s="3">
        <v>44560</v>
      </c>
      <c r="D18" s="2"/>
      <c r="E18" s="2"/>
      <c r="F18" s="4">
        <v>2900</v>
      </c>
      <c r="G18" s="5" t="s">
        <v>67</v>
      </c>
      <c r="H18" s="6">
        <v>15000</v>
      </c>
      <c r="I18" s="6">
        <v>15000</v>
      </c>
      <c r="J18" s="2">
        <v>0</v>
      </c>
      <c r="K18" s="6">
        <v>10950</v>
      </c>
      <c r="L18" s="6">
        <v>10950</v>
      </c>
      <c r="M18" s="6">
        <f t="shared" si="0"/>
        <v>4050</v>
      </c>
      <c r="N18" s="2"/>
      <c r="O18" s="2"/>
      <c r="P18" s="2" t="s">
        <v>80</v>
      </c>
      <c r="Q18" s="3">
        <v>44560</v>
      </c>
      <c r="R18" s="3">
        <v>44560</v>
      </c>
    </row>
    <row r="19" spans="1:18" x14ac:dyDescent="0.25">
      <c r="A19" s="2">
        <v>2021</v>
      </c>
      <c r="B19" s="3">
        <v>44470</v>
      </c>
      <c r="C19" s="3">
        <v>44560</v>
      </c>
      <c r="D19" s="2">
        <v>3000</v>
      </c>
      <c r="E19" s="2" t="s">
        <v>55</v>
      </c>
      <c r="F19" s="4">
        <v>3100</v>
      </c>
      <c r="G19" s="5" t="s">
        <v>68</v>
      </c>
      <c r="H19" s="6">
        <v>157588</v>
      </c>
      <c r="I19" s="6">
        <v>157588</v>
      </c>
      <c r="J19" s="2">
        <v>0</v>
      </c>
      <c r="K19" s="6">
        <v>48718</v>
      </c>
      <c r="L19" s="6">
        <v>48718</v>
      </c>
      <c r="M19" s="6">
        <f t="shared" si="0"/>
        <v>108870</v>
      </c>
      <c r="N19" s="2"/>
      <c r="O19" s="2"/>
      <c r="P19" s="2" t="s">
        <v>80</v>
      </c>
      <c r="Q19" s="3">
        <v>44560</v>
      </c>
      <c r="R19" s="3">
        <v>44560</v>
      </c>
    </row>
    <row r="20" spans="1:18" x14ac:dyDescent="0.25">
      <c r="A20" s="2">
        <v>2021</v>
      </c>
      <c r="B20" s="3">
        <v>44470</v>
      </c>
      <c r="C20" s="3">
        <v>44560</v>
      </c>
      <c r="D20" s="2"/>
      <c r="E20" s="2"/>
      <c r="F20" s="4">
        <v>3200</v>
      </c>
      <c r="G20" s="5" t="s">
        <v>69</v>
      </c>
      <c r="H20" s="6">
        <v>19184</v>
      </c>
      <c r="I20" s="6">
        <v>19184</v>
      </c>
      <c r="J20" s="2">
        <v>0</v>
      </c>
      <c r="K20" s="6">
        <v>11600</v>
      </c>
      <c r="L20" s="6">
        <v>11600</v>
      </c>
      <c r="M20" s="6">
        <f t="shared" si="0"/>
        <v>7584</v>
      </c>
      <c r="N20" s="2"/>
      <c r="O20" s="2"/>
      <c r="P20" s="2" t="s">
        <v>80</v>
      </c>
      <c r="Q20" s="3">
        <v>44560</v>
      </c>
      <c r="R20" s="3">
        <v>44560</v>
      </c>
    </row>
    <row r="21" spans="1:18" x14ac:dyDescent="0.25">
      <c r="A21" s="2">
        <v>2021</v>
      </c>
      <c r="B21" s="3">
        <v>44470</v>
      </c>
      <c r="C21" s="3">
        <v>44560</v>
      </c>
      <c r="D21" s="2"/>
      <c r="E21" s="2"/>
      <c r="F21" s="4">
        <v>3300</v>
      </c>
      <c r="G21" s="5" t="s">
        <v>70</v>
      </c>
      <c r="H21" s="7">
        <v>375000</v>
      </c>
      <c r="I21" s="7">
        <v>375000</v>
      </c>
      <c r="J21" s="2">
        <v>0</v>
      </c>
      <c r="K21" s="6">
        <v>215748.86</v>
      </c>
      <c r="L21" s="6">
        <v>215748.86</v>
      </c>
      <c r="M21" s="6">
        <f t="shared" si="0"/>
        <v>159251.14000000001</v>
      </c>
      <c r="N21" s="2"/>
      <c r="O21" s="2"/>
      <c r="P21" s="2" t="s">
        <v>80</v>
      </c>
      <c r="Q21" s="3">
        <v>44560</v>
      </c>
      <c r="R21" s="3">
        <v>44560</v>
      </c>
    </row>
    <row r="22" spans="1:18" x14ac:dyDescent="0.25">
      <c r="A22" s="2">
        <v>2021</v>
      </c>
      <c r="B22" s="3">
        <v>44470</v>
      </c>
      <c r="C22" s="3">
        <v>44560</v>
      </c>
      <c r="D22" s="2"/>
      <c r="E22" s="2"/>
      <c r="F22" s="4">
        <v>3400</v>
      </c>
      <c r="G22" s="5" t="s">
        <v>71</v>
      </c>
      <c r="H22" s="6">
        <v>62000</v>
      </c>
      <c r="I22" s="6">
        <v>62000</v>
      </c>
      <c r="J22" s="2">
        <v>0</v>
      </c>
      <c r="K22" s="6">
        <v>11952.2</v>
      </c>
      <c r="L22" s="6">
        <v>11952.2</v>
      </c>
      <c r="M22" s="6">
        <f t="shared" si="0"/>
        <v>50047.8</v>
      </c>
      <c r="N22" s="2"/>
      <c r="O22" s="2"/>
      <c r="P22" s="2" t="s">
        <v>80</v>
      </c>
      <c r="Q22" s="3">
        <v>44560</v>
      </c>
      <c r="R22" s="3">
        <v>44560</v>
      </c>
    </row>
    <row r="23" spans="1:18" x14ac:dyDescent="0.25">
      <c r="A23" s="2">
        <v>2021</v>
      </c>
      <c r="B23" s="3">
        <v>44470</v>
      </c>
      <c r="C23" s="3">
        <v>44560</v>
      </c>
      <c r="D23" s="2"/>
      <c r="E23" s="2"/>
      <c r="F23" s="4">
        <v>3500</v>
      </c>
      <c r="G23" s="5" t="s">
        <v>72</v>
      </c>
      <c r="H23" s="6">
        <v>767027.54</v>
      </c>
      <c r="I23" s="6">
        <v>767027.54</v>
      </c>
      <c r="J23" s="2">
        <v>0</v>
      </c>
      <c r="K23" s="6">
        <v>323334</v>
      </c>
      <c r="L23" s="6">
        <v>323334</v>
      </c>
      <c r="M23" s="6">
        <f t="shared" si="0"/>
        <v>443693.54000000004</v>
      </c>
      <c r="N23" s="2"/>
      <c r="O23" s="2"/>
      <c r="P23" s="2" t="s">
        <v>80</v>
      </c>
      <c r="Q23" s="3">
        <v>44560</v>
      </c>
      <c r="R23" s="3">
        <v>44560</v>
      </c>
    </row>
    <row r="24" spans="1:18" x14ac:dyDescent="0.25">
      <c r="A24" s="2">
        <v>2021</v>
      </c>
      <c r="B24" s="3">
        <v>44470</v>
      </c>
      <c r="C24" s="3">
        <v>44560</v>
      </c>
      <c r="D24" s="2"/>
      <c r="E24" s="2"/>
      <c r="F24" s="4">
        <v>3600</v>
      </c>
      <c r="G24" s="5" t="s">
        <v>73</v>
      </c>
      <c r="H24" s="6">
        <v>20000</v>
      </c>
      <c r="I24" s="6">
        <v>20000</v>
      </c>
      <c r="J24" s="2">
        <v>0</v>
      </c>
      <c r="K24" s="6">
        <v>10292.1</v>
      </c>
      <c r="L24" s="6">
        <v>10292.1</v>
      </c>
      <c r="M24" s="6">
        <f t="shared" si="0"/>
        <v>9707.9</v>
      </c>
      <c r="N24" s="2"/>
      <c r="O24" s="2"/>
      <c r="P24" s="2" t="s">
        <v>80</v>
      </c>
      <c r="Q24" s="3">
        <v>44560</v>
      </c>
      <c r="R24" s="3">
        <v>44560</v>
      </c>
    </row>
    <row r="25" spans="1:18" x14ac:dyDescent="0.25">
      <c r="A25" s="2">
        <v>2021</v>
      </c>
      <c r="B25" s="3">
        <v>44470</v>
      </c>
      <c r="C25" s="3">
        <v>44560</v>
      </c>
      <c r="D25" s="2"/>
      <c r="E25" s="2"/>
      <c r="F25" s="4">
        <v>3700</v>
      </c>
      <c r="G25" s="5" t="s">
        <v>74</v>
      </c>
      <c r="H25" s="6">
        <v>25000</v>
      </c>
      <c r="I25" s="6">
        <v>25000</v>
      </c>
      <c r="J25" s="2">
        <v>0</v>
      </c>
      <c r="K25" s="6">
        <v>565</v>
      </c>
      <c r="L25" s="6">
        <v>565</v>
      </c>
      <c r="M25" s="6">
        <f t="shared" si="0"/>
        <v>24435</v>
      </c>
      <c r="N25" s="2"/>
      <c r="O25" s="2"/>
      <c r="P25" s="2" t="s">
        <v>80</v>
      </c>
      <c r="Q25" s="3">
        <v>44560</v>
      </c>
      <c r="R25" s="3">
        <v>44560</v>
      </c>
    </row>
    <row r="26" spans="1:18" x14ac:dyDescent="0.25">
      <c r="A26" s="2">
        <v>2021</v>
      </c>
      <c r="B26" s="3">
        <v>44470</v>
      </c>
      <c r="C26" s="3">
        <v>44560</v>
      </c>
      <c r="D26" s="2"/>
      <c r="E26" s="2"/>
      <c r="F26" s="4">
        <v>3800</v>
      </c>
      <c r="G26" s="5" t="s">
        <v>75</v>
      </c>
      <c r="H26" s="6">
        <v>30000</v>
      </c>
      <c r="I26" s="6">
        <v>30000</v>
      </c>
      <c r="J26" s="2">
        <v>0</v>
      </c>
      <c r="K26" s="6">
        <v>22638.03</v>
      </c>
      <c r="L26" s="6">
        <v>22638.03</v>
      </c>
      <c r="M26" s="6">
        <f t="shared" si="0"/>
        <v>7361.9700000000012</v>
      </c>
      <c r="N26" s="2"/>
      <c r="O26" s="2"/>
      <c r="P26" s="2" t="s">
        <v>80</v>
      </c>
      <c r="Q26" s="3">
        <v>44560</v>
      </c>
      <c r="R26" s="3">
        <v>44560</v>
      </c>
    </row>
    <row r="27" spans="1:18" x14ac:dyDescent="0.25">
      <c r="A27" s="2">
        <v>2021</v>
      </c>
      <c r="B27" s="3">
        <v>44470</v>
      </c>
      <c r="C27" s="3">
        <v>44560</v>
      </c>
      <c r="D27" s="2"/>
      <c r="E27" s="2"/>
      <c r="F27" s="4">
        <v>3900</v>
      </c>
      <c r="G27" s="5" t="s">
        <v>76</v>
      </c>
      <c r="H27" s="6">
        <v>41050</v>
      </c>
      <c r="I27" s="6">
        <v>41050</v>
      </c>
      <c r="J27" s="2">
        <v>0</v>
      </c>
      <c r="K27" s="6">
        <v>19795.64</v>
      </c>
      <c r="L27" s="6">
        <v>19795.64</v>
      </c>
      <c r="M27" s="6">
        <f t="shared" si="0"/>
        <v>21254.36</v>
      </c>
      <c r="N27" s="2"/>
      <c r="O27" s="2"/>
      <c r="P27" s="2" t="s">
        <v>80</v>
      </c>
      <c r="Q27" s="3">
        <v>44560</v>
      </c>
      <c r="R27" s="3">
        <v>44560</v>
      </c>
    </row>
    <row r="28" spans="1:18" x14ac:dyDescent="0.25">
      <c r="A28" s="2">
        <v>2021</v>
      </c>
      <c r="B28" s="3">
        <v>44470</v>
      </c>
      <c r="C28" s="3">
        <v>44560</v>
      </c>
      <c r="D28" s="2">
        <v>5000</v>
      </c>
      <c r="E28" s="2" t="s">
        <v>56</v>
      </c>
      <c r="F28" s="4">
        <v>5100</v>
      </c>
      <c r="G28" s="5" t="s">
        <v>77</v>
      </c>
      <c r="H28" s="6">
        <v>0</v>
      </c>
      <c r="I28" s="6">
        <v>0</v>
      </c>
      <c r="J28" s="2">
        <v>0</v>
      </c>
      <c r="K28" s="6">
        <v>0</v>
      </c>
      <c r="L28" s="6">
        <v>0</v>
      </c>
      <c r="M28" s="6">
        <f t="shared" si="0"/>
        <v>0</v>
      </c>
      <c r="N28" s="2"/>
      <c r="O28" s="2"/>
      <c r="P28" s="2" t="s">
        <v>80</v>
      </c>
      <c r="Q28" s="3">
        <v>44560</v>
      </c>
      <c r="R28" s="3">
        <v>44560</v>
      </c>
    </row>
    <row r="29" spans="1:18" x14ac:dyDescent="0.25">
      <c r="A29" s="2">
        <v>2021</v>
      </c>
      <c r="B29" s="3">
        <v>44470</v>
      </c>
      <c r="C29" s="3">
        <v>44560</v>
      </c>
      <c r="D29" s="2"/>
      <c r="E29" s="2"/>
      <c r="F29" s="4">
        <v>5400</v>
      </c>
      <c r="G29" s="5" t="s">
        <v>78</v>
      </c>
      <c r="H29" s="6">
        <v>0</v>
      </c>
      <c r="I29" s="6">
        <v>0</v>
      </c>
      <c r="J29" s="2">
        <v>0</v>
      </c>
      <c r="K29" s="6">
        <v>0</v>
      </c>
      <c r="L29" s="6">
        <v>0</v>
      </c>
      <c r="M29" s="6">
        <f t="shared" si="0"/>
        <v>0</v>
      </c>
      <c r="N29" s="2"/>
      <c r="O29" s="2"/>
      <c r="P29" s="2" t="s">
        <v>80</v>
      </c>
      <c r="Q29" s="3">
        <v>44560</v>
      </c>
      <c r="R29" s="3">
        <v>44560</v>
      </c>
    </row>
    <row r="30" spans="1:18" x14ac:dyDescent="0.25">
      <c r="A30" s="2">
        <v>2021</v>
      </c>
      <c r="B30" s="3">
        <v>44470</v>
      </c>
      <c r="C30" s="3">
        <v>44560</v>
      </c>
      <c r="D30" s="2"/>
      <c r="E30" s="2"/>
      <c r="F30" s="4">
        <v>5600</v>
      </c>
      <c r="G30" s="5" t="s">
        <v>79</v>
      </c>
      <c r="H30" s="6">
        <v>50000</v>
      </c>
      <c r="I30" s="6">
        <v>50000</v>
      </c>
      <c r="J30" s="2">
        <v>0</v>
      </c>
      <c r="K30" s="6">
        <v>9848.4</v>
      </c>
      <c r="L30" s="6">
        <v>9848.4</v>
      </c>
      <c r="M30" s="6">
        <f t="shared" si="0"/>
        <v>40151.599999999999</v>
      </c>
      <c r="N30" s="2"/>
      <c r="O30" s="2"/>
      <c r="P30" s="2" t="s">
        <v>80</v>
      </c>
      <c r="Q30" s="3">
        <v>44560</v>
      </c>
      <c r="R30" s="3">
        <v>44560</v>
      </c>
    </row>
  </sheetData>
  <mergeCells count="7">
    <mergeCell ref="A6:S6"/>
    <mergeCell ref="A2:C2"/>
    <mergeCell ref="D2:F2"/>
    <mergeCell ref="G2:I2"/>
    <mergeCell ref="A3:C3"/>
    <mergeCell ref="D3:F3"/>
    <mergeCell ref="G3:I3"/>
  </mergeCells>
  <hyperlinks>
    <hyperlink ref="O8" r:id="rId1" xr:uid="{79BBD1F5-DD33-4457-8AA2-3A0C674E8C71}"/>
  </hyperlinks>
  <pageMargins left="0.7" right="0.7" top="0.75" bottom="0.75" header="0.3" footer="0.3"/>
  <pageSetup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cp:lastModifiedBy>
  <dcterms:created xsi:type="dcterms:W3CDTF">2021-07-15T15:59:11Z</dcterms:created>
  <dcterms:modified xsi:type="dcterms:W3CDTF">2022-01-17T15:37:41Z</dcterms:modified>
</cp:coreProperties>
</file>