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lenovo\Formatos UAIP\2019\dICIEMBRE\"/>
    </mc:Choice>
  </mc:AlternateContent>
  <xr:revisionPtr revIDLastSave="0" documentId="13_ncr:1_{7BBD2684-AE46-49AB-AEEB-9AE867D75C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[1]Hidden_1!$A$1:$A$11</definedName>
    <definedName name="Hidden_14">Hidden_1!$A$1:$A$11</definedName>
    <definedName name="Hidden_211">[1]Hidden_2!$A$1:$A$2</definedName>
    <definedName name="Hidden_212">Hidden_2!$A$1:$A$2</definedName>
  </definedNames>
  <calcPr calcId="191029"/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P14" i="1"/>
  <c r="P13" i="1"/>
  <c r="P12" i="1"/>
  <c r="N12" i="1"/>
  <c r="P11" i="1"/>
  <c r="N11" i="1"/>
  <c r="P10" i="1"/>
  <c r="N10" i="1"/>
  <c r="P9" i="1"/>
  <c r="P8" i="1"/>
  <c r="N8" i="1"/>
</calcChain>
</file>

<file path=xl/sharedStrings.xml><?xml version="1.0" encoding="utf-8"?>
<sst xmlns="http://schemas.openxmlformats.org/spreadsheetml/2006/main" count="1767" uniqueCount="676">
  <si>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</si>
  <si>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</si>
  <si>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</si>
  <si>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</si>
  <si>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</si>
  <si>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</si>
  <si>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</si>
  <si>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</si>
  <si>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</si>
  <si>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</si>
  <si>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</si>
  <si>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</si>
  <si>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</si>
  <si>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</si>
  <si>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</si>
  <si>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</si>
  <si>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</si>
  <si>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</si>
  <si>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</si>
  <si>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</si>
  <si>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</si>
  <si>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</si>
  <si>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</si>
  <si>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</si>
  <si>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</si>
  <si>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</si>
  <si>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</si>
  <si>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</si>
  <si>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</si>
  <si>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</si>
  <si>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</si>
  <si>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</si>
  <si>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</si>
  <si>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</si>
  <si>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</si>
  <si>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</si>
  <si>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</si>
  <si>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</si>
  <si>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</si>
  <si>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</si>
  <si>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</si>
  <si>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</si>
  <si>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</si>
  <si>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</si>
  <si>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</si>
  <si>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</si>
  <si>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</si>
  <si>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</si>
  <si>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</si>
  <si>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</si>
  <si>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</si>
  <si>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</si>
  <si>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</si>
  <si>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</si>
  <si>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</si>
  <si>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</si>
  <si>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</si>
  <si>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</si>
  <si>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</si>
  <si>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</si>
  <si>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</si>
  <si>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</si>
  <si>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</si>
  <si>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</si>
  <si>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</si>
  <si>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</si>
  <si>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</si>
  <si>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</si>
  <si>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</si>
  <si>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</si>
  <si>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</si>
  <si>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</si>
  <si>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</si>
  <si>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</si>
  <si>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</si>
  <si>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</si>
  <si>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</si>
  <si>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</si>
  <si>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</si>
  <si>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</si>
  <si>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</si>
  <si>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834E0C1C1130960D3349D502F772948B</t>
  </si>
  <si>
    <t>Empleado</t>
  </si>
  <si>
    <t>DIRECCION</t>
  </si>
  <si>
    <t>ROJAS</t>
  </si>
  <si>
    <t>Masculino</t>
  </si>
  <si>
    <t>PESOS MEXICANOS</t>
  </si>
  <si>
    <t>3229623</t>
  </si>
  <si>
    <t>Jefatura de Finanzas y Admon</t>
  </si>
  <si>
    <t/>
  </si>
  <si>
    <t>43C9670C9ACE5FB6D04A8BD063B9BC69</t>
  </si>
  <si>
    <t>ASISENTE DE DIRECCION Y PRESIDENCIA</t>
  </si>
  <si>
    <t xml:space="preserve">SECRETARIA A </t>
  </si>
  <si>
    <t>FRANCISCO JAVIER</t>
  </si>
  <si>
    <t>MELESIO</t>
  </si>
  <si>
    <t>SAAVEDRA</t>
  </si>
  <si>
    <t>3229624</t>
  </si>
  <si>
    <t>836D25B3F62E6564618BD54885D9D4A7</t>
  </si>
  <si>
    <t>JEFATURA DE TESORERIA, ADMINISTRACION Y FINANZAS</t>
  </si>
  <si>
    <t xml:space="preserve">JEFATURA A </t>
  </si>
  <si>
    <t>NORA MARISA</t>
  </si>
  <si>
    <t>MUÑOZ</t>
  </si>
  <si>
    <t xml:space="preserve"> BAEZA</t>
  </si>
  <si>
    <t>Femenino</t>
  </si>
  <si>
    <t>3229625</t>
  </si>
  <si>
    <t>5DD5A700541C563F6CE02FFF3A8959D7</t>
  </si>
  <si>
    <t>Servidor[a] público[a] eventual</t>
  </si>
  <si>
    <t>AUXILIAR HONO ASIMILABLES</t>
  </si>
  <si>
    <t>3229626</t>
  </si>
  <si>
    <t>F5C3FC8ACB2433EB84803998D3F27BA8</t>
  </si>
  <si>
    <t>AUXILIAR INGRESOS</t>
  </si>
  <si>
    <t>ERIKA ALEJANDRA</t>
  </si>
  <si>
    <t>MONTOYA</t>
  </si>
  <si>
    <t>RODRIGUEZ</t>
  </si>
  <si>
    <t>3229627</t>
  </si>
  <si>
    <t>5B15CA34E593C563DF481A0F4AA3B22C</t>
  </si>
  <si>
    <t>3229628</t>
  </si>
  <si>
    <t>1670DA0547ABFD5F483D86CFAEC204D5</t>
  </si>
  <si>
    <t>AUXILIAR DE VENTAS Y LOGISTICA</t>
  </si>
  <si>
    <t>JOSE DE JESUS</t>
  </si>
  <si>
    <t>CAMARGO</t>
  </si>
  <si>
    <t>3229629</t>
  </si>
  <si>
    <t>94B64719BE7134770D29CB17AC61252A</t>
  </si>
  <si>
    <t>JEFATURA DE COMERCIALIZACION Y MARKETING</t>
  </si>
  <si>
    <t xml:space="preserve">JEFATURA B   </t>
  </si>
  <si>
    <t>CLAUDIA PATRICIA</t>
  </si>
  <si>
    <t>MENDOZA</t>
  </si>
  <si>
    <t>RAMIREZ</t>
  </si>
  <si>
    <t>3229630</t>
  </si>
  <si>
    <t>F14DC6EF9BC1390E28B6F770BF990238</t>
  </si>
  <si>
    <t>JEFE DE MANTENIMIENTO ECOFORUM</t>
  </si>
  <si>
    <t>JEFATURA C</t>
  </si>
  <si>
    <t>ARMANDO</t>
  </si>
  <si>
    <t>CAMPOS</t>
  </si>
  <si>
    <t>LUNA</t>
  </si>
  <si>
    <t>3229631</t>
  </si>
  <si>
    <t>8392B5383CA947BA3FD779C9A8897B0A</t>
  </si>
  <si>
    <t>ENCARGADO MANTENIMIENTO BOULEVARD</t>
  </si>
  <si>
    <t xml:space="preserve">ENCARGADO B </t>
  </si>
  <si>
    <t>PEREZ</t>
  </si>
  <si>
    <t>3229632</t>
  </si>
  <si>
    <t>560B6DEA0D606B65E39F204A34F91260</t>
  </si>
  <si>
    <t>INTENDENTE</t>
  </si>
  <si>
    <t xml:space="preserve">AUXILIAR C </t>
  </si>
  <si>
    <t>CONSUELO</t>
  </si>
  <si>
    <t>3229633</t>
  </si>
  <si>
    <t>ABEED1D54BB0673A8E495ADEE5173F30</t>
  </si>
  <si>
    <t>AUXILIAR DE MANTENIMIENTO</t>
  </si>
  <si>
    <t>AUXILIAR C</t>
  </si>
  <si>
    <t>MARTIN</t>
  </si>
  <si>
    <t xml:space="preserve">HERNANDEZ </t>
  </si>
  <si>
    <t>OLMOS</t>
  </si>
  <si>
    <t>3229634</t>
  </si>
  <si>
    <t>ISRAEL</t>
  </si>
  <si>
    <t>GUTIERREZ</t>
  </si>
  <si>
    <t>3229635</t>
  </si>
  <si>
    <t>AUXILIAR B</t>
  </si>
  <si>
    <t>MANUEL</t>
  </si>
  <si>
    <t>PONCE</t>
  </si>
  <si>
    <t>CARREÑO</t>
  </si>
  <si>
    <t>3229636</t>
  </si>
  <si>
    <t>J. TINIDAD</t>
  </si>
  <si>
    <t xml:space="preserve">LOPEZ </t>
  </si>
  <si>
    <t>3229637</t>
  </si>
  <si>
    <t>6381616</t>
  </si>
  <si>
    <t>6381617</t>
  </si>
  <si>
    <t>6381618</t>
  </si>
  <si>
    <t>6381619</t>
  </si>
  <si>
    <t>6381620</t>
  </si>
  <si>
    <t>6381621</t>
  </si>
  <si>
    <t>6381622</t>
  </si>
  <si>
    <t>6381623</t>
  </si>
  <si>
    <t>6381624</t>
  </si>
  <si>
    <t>6381625</t>
  </si>
  <si>
    <t>6381626</t>
  </si>
  <si>
    <t>6381627</t>
  </si>
  <si>
    <t>6381628</t>
  </si>
  <si>
    <t>6381629</t>
  </si>
  <si>
    <t>6381630</t>
  </si>
  <si>
    <t>6381631</t>
  </si>
  <si>
    <t>8571022</t>
  </si>
  <si>
    <t>8571023</t>
  </si>
  <si>
    <t>8571024</t>
  </si>
  <si>
    <t>vacante</t>
  </si>
  <si>
    <t>8571025</t>
  </si>
  <si>
    <t>8571026</t>
  </si>
  <si>
    <t>8571027</t>
  </si>
  <si>
    <t>8571028</t>
  </si>
  <si>
    <t>8571029</t>
  </si>
  <si>
    <t>8571030</t>
  </si>
  <si>
    <t>8571031</t>
  </si>
  <si>
    <t>8571016</t>
  </si>
  <si>
    <t>8571017</t>
  </si>
  <si>
    <t>8571018</t>
  </si>
  <si>
    <t>8571019</t>
  </si>
  <si>
    <t>8571020</t>
  </si>
  <si>
    <t>8571021</t>
  </si>
  <si>
    <t>12079165</t>
  </si>
  <si>
    <t>12079166</t>
  </si>
  <si>
    <t>12079167</t>
  </si>
  <si>
    <t>12079168</t>
  </si>
  <si>
    <t>12079169</t>
  </si>
  <si>
    <t>12079170</t>
  </si>
  <si>
    <t>12079171</t>
  </si>
  <si>
    <t>12079172</t>
  </si>
  <si>
    <t>12079173</t>
  </si>
  <si>
    <t>12079174</t>
  </si>
  <si>
    <t>12079175</t>
  </si>
  <si>
    <t>12079176</t>
  </si>
  <si>
    <t>12079177</t>
  </si>
  <si>
    <t>12079178</t>
  </si>
  <si>
    <t>12079179</t>
  </si>
  <si>
    <t>12079180</t>
  </si>
  <si>
    <t>13363040</t>
  </si>
  <si>
    <t>13363041</t>
  </si>
  <si>
    <t>13363042</t>
  </si>
  <si>
    <t>13363043</t>
  </si>
  <si>
    <t>13363044</t>
  </si>
  <si>
    <t>13363045</t>
  </si>
  <si>
    <t>13363046</t>
  </si>
  <si>
    <t>13363047</t>
  </si>
  <si>
    <t>13363048</t>
  </si>
  <si>
    <t>13363049</t>
  </si>
  <si>
    <t>13363050</t>
  </si>
  <si>
    <t>13363051</t>
  </si>
  <si>
    <t>13363052</t>
  </si>
  <si>
    <t>13363053</t>
  </si>
  <si>
    <t>15589511</t>
  </si>
  <si>
    <t>15589512</t>
  </si>
  <si>
    <t>15589513</t>
  </si>
  <si>
    <t>15589514</t>
  </si>
  <si>
    <t>15589515</t>
  </si>
  <si>
    <t>15589516</t>
  </si>
  <si>
    <t>15589517</t>
  </si>
  <si>
    <t>15589518</t>
  </si>
  <si>
    <t>19240025</t>
  </si>
  <si>
    <t>19240026</t>
  </si>
  <si>
    <t>19240027</t>
  </si>
  <si>
    <t>19240028</t>
  </si>
  <si>
    <t>19240029</t>
  </si>
  <si>
    <t>19240030</t>
  </si>
  <si>
    <t>19240031</t>
  </si>
  <si>
    <t>19240032</t>
  </si>
  <si>
    <t>Funcionario</t>
  </si>
  <si>
    <t>Servidor(a) público(a)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</si>
  <si>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</si>
  <si>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</si>
  <si>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</si>
  <si>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</si>
  <si>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</si>
  <si>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</si>
  <si>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</si>
  <si>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</si>
  <si>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</si>
  <si>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</si>
  <si>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</si>
  <si>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</si>
  <si>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</si>
  <si>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</si>
  <si>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</si>
  <si>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</si>
  <si>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</si>
  <si>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</si>
  <si>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</si>
  <si>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</si>
  <si>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</si>
  <si>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</si>
  <si>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</si>
  <si>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</si>
  <si>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</si>
  <si>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</si>
  <si>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</si>
  <si>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</si>
  <si>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</si>
  <si>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</si>
  <si>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</si>
  <si>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</si>
  <si>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</si>
  <si>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</si>
  <si>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</si>
  <si>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</si>
  <si>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</si>
  <si>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</si>
  <si>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</si>
  <si>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</si>
  <si>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</si>
  <si>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</si>
  <si>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</si>
  <si>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</si>
  <si>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</si>
  <si>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</si>
  <si>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</si>
  <si>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</si>
  <si>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</si>
  <si>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</si>
  <si>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</si>
  <si>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</si>
  <si>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DF171273E9F4A14A4D142C368170294D</t>
  </si>
  <si>
    <t>gratificaicon anual</t>
  </si>
  <si>
    <t>83510</t>
  </si>
  <si>
    <t>59252.24</t>
  </si>
  <si>
    <t>pesos mexicanos</t>
  </si>
  <si>
    <t>anual</t>
  </si>
  <si>
    <t>5D1845AB781C23A78CDACBEE95C2DF3F</t>
  </si>
  <si>
    <t>54083</t>
  </si>
  <si>
    <t>41986.15</t>
  </si>
  <si>
    <t>8C2BDAEFE9F6F8B29C184C04785FFC6E</t>
  </si>
  <si>
    <t>28511.5</t>
  </si>
  <si>
    <t>22987.65</t>
  </si>
  <si>
    <t>410E4D09FC09130B45DF0E9884E60179</t>
  </si>
  <si>
    <t>7560.33</t>
  </si>
  <si>
    <t>6601.36</t>
  </si>
  <si>
    <t>E79189F7B08DA88234115760B34ECC2A</t>
  </si>
  <si>
    <t>5915.5</t>
  </si>
  <si>
    <t>5295.6</t>
  </si>
  <si>
    <t>E48B97888BED8A0A5D2B8D373AC77A71</t>
  </si>
  <si>
    <t>6423.5</t>
  </si>
  <si>
    <t>716.15</t>
  </si>
  <si>
    <t>E730D609E32ECC57D6484A102D514576</t>
  </si>
  <si>
    <t>4300</t>
  </si>
  <si>
    <t>3955.11</t>
  </si>
  <si>
    <t>07DDB5AB8B2FB799CAD9B88D8B854D8A</t>
  </si>
  <si>
    <t>33283</t>
  </si>
  <si>
    <t>26739.96</t>
  </si>
  <si>
    <t>EAD92467191B180D24B819DD17421BBA</t>
  </si>
  <si>
    <t>26334.7</t>
  </si>
  <si>
    <t>21213.49</t>
  </si>
  <si>
    <t>FEB93BB56C6CF3899AEC0B10EF82697D</t>
  </si>
  <si>
    <t>12454.2</t>
  </si>
  <si>
    <t>12873.21</t>
  </si>
  <si>
    <t>21EC41041A93DB4AF7F51DE92F214346</t>
  </si>
  <si>
    <t>11631.61</t>
  </si>
  <si>
    <t>10644.01</t>
  </si>
  <si>
    <t>E9BF7A7AC693B2F9AAA675C78F6DDABC</t>
  </si>
  <si>
    <t>12315</t>
  </si>
  <si>
    <t>11263.54</t>
  </si>
  <si>
    <t>A65CF763EC371AF626F5BD1494361D0B</t>
  </si>
  <si>
    <t>11085.37</t>
  </si>
  <si>
    <t>10097.77</t>
  </si>
  <si>
    <t>8BED0DC49BBEABF0B8888485557F8DBE</t>
  </si>
  <si>
    <t>13143</t>
  </si>
  <si>
    <t>11464.25</t>
  </si>
  <si>
    <t>65C151173361F6F91477ADA1624491E6</t>
  </si>
  <si>
    <t>12831.25</t>
  </si>
  <si>
    <t>11719.78</t>
  </si>
  <si>
    <t>2A9419B1FC17914C59A2A8B84F39916D</t>
  </si>
  <si>
    <t>BC1A7D8715B9110E5377AF5CA4DCAD03</t>
  </si>
  <si>
    <t>E58EB0050C55DB6FF71B0AF7FAE4C240</t>
  </si>
  <si>
    <t>D31EB332557BC39F72B40A5CCB42CEC9</t>
  </si>
  <si>
    <t>FF16C62527EE5F155E048CBB50628DC5</t>
  </si>
  <si>
    <t>A99285AC8CD59BB639ECD25F5127AC86</t>
  </si>
  <si>
    <t>B579C3090DF03020CB27E153CFC667B1</t>
  </si>
  <si>
    <t>2901CC1D0C725E278526DDDD7453ED9A</t>
  </si>
  <si>
    <t>75D38D7B2906736C7957298D287087C8</t>
  </si>
  <si>
    <t>386203E55747BBA797DB3B1A75EF6495</t>
  </si>
  <si>
    <t>3B6E81B2BFAAC1EA06F80CF1E8B47C42</t>
  </si>
  <si>
    <t>CD646BA70692F795F7C7E0D7122D82C3</t>
  </si>
  <si>
    <t>2BC4BF40A0E73AC2D8E7FAF33CF53F37</t>
  </si>
  <si>
    <t>C5738F7D3FD02951450E101E72A207E7</t>
  </si>
  <si>
    <t>0E796A99F1C1B34F489F4F4A3DA3F7FF</t>
  </si>
  <si>
    <t>79F9598A009D05A989886B430248180C</t>
  </si>
  <si>
    <t>2336.58</t>
  </si>
  <si>
    <t>2212.95</t>
  </si>
  <si>
    <t>BBCD8B45664B431E1FDFC4422F46CE50</t>
  </si>
  <si>
    <t>412558DAD667222CA26D4FB942269BE0</t>
  </si>
  <si>
    <t>F13A14BEE7CE554525D9962946E6C8FD</t>
  </si>
  <si>
    <t>3C3A49ABF7336D423E335F71D9A40730</t>
  </si>
  <si>
    <t>2DCAC644F30C560C6CB257CAD55990B5</t>
  </si>
  <si>
    <t>D49541E60559E6EFB0E3171CB894F52F</t>
  </si>
  <si>
    <t>E1BC56FA8DB7558402A97AC310F587B7</t>
  </si>
  <si>
    <t>C48E7A251EE2629187FC004BF6D74602</t>
  </si>
  <si>
    <t>666299107F58521BA28E986BE6A7E748</t>
  </si>
  <si>
    <t>30B9835D9D4A16B9C1934E4D9FED8847</t>
  </si>
  <si>
    <t>6D89441B7874E91E20697169B1144675</t>
  </si>
  <si>
    <t>E01E0184F429BD05F5AD227500813BAC</t>
  </si>
  <si>
    <t>CDD74CCF985D3EE0F82FE5AD32D4C131</t>
  </si>
  <si>
    <t>E82CC6A5F3D87C321108C9BF7E68C0CB</t>
  </si>
  <si>
    <t>65FB35E4ABBE83C7860DC9DE821061DE</t>
  </si>
  <si>
    <t>FF3044DAD5E87D3E670B50CD8238854D</t>
  </si>
  <si>
    <t>54FF2449657CED2FA6B16B3497CC7F02</t>
  </si>
  <si>
    <t>C4017F96B7CB526AC2DC5F065756D663</t>
  </si>
  <si>
    <t>DAAAF291746EB8E1D3225ACD4CFE4AC1</t>
  </si>
  <si>
    <t>5E1D71A6C1FE4FC7A426162140D31BE0</t>
  </si>
  <si>
    <t>DF6A35A48C999E48FF5B449A41E1953A</t>
  </si>
  <si>
    <t>A0AB83F36A80355956EB48EB1F6BC221</t>
  </si>
  <si>
    <t>8CC5AD0913209200AAB2FF68A000E703</t>
  </si>
  <si>
    <t>932C5F0F0BB3F2D2CDC32A56F5F11F1E</t>
  </si>
  <si>
    <t>2D25E1E11529EC6F2E0760221AF5C195</t>
  </si>
  <si>
    <t>B66337E7AF5D765EF3FE3730612877DC</t>
  </si>
  <si>
    <t>7DD2691D42DE74CA921A8F3C9F97B6FB</t>
  </si>
  <si>
    <t>2656E8119AC0B80EBD0A83CA017E5082</t>
  </si>
  <si>
    <t>CA47E22DF880C1267E49B76D9AE59F20</t>
  </si>
  <si>
    <t>83CC85624BFE65A0DD9CB31B02779F5B</t>
  </si>
  <si>
    <t>D8E5D9AFD1603A77DB230C77885A5100</t>
  </si>
  <si>
    <t>5ED7655D7EB06E6CB22FE54526F9D996</t>
  </si>
  <si>
    <t>28C3C229485D5C97CDECC018896B5E44</t>
  </si>
  <si>
    <t>86850</t>
  </si>
  <si>
    <t>61590.24</t>
  </si>
  <si>
    <t>63B8483BB7FA6ED66F7C6E03B8DA802B</t>
  </si>
  <si>
    <t>56246.5</t>
  </si>
  <si>
    <t>43640.79</t>
  </si>
  <si>
    <t>920382A72F3C3B4D795E5B49637ABD2B</t>
  </si>
  <si>
    <t>29651.5</t>
  </si>
  <si>
    <t>23884.15</t>
  </si>
  <si>
    <t>8AB74199D8F7079B4A266027D2E31C29</t>
  </si>
  <si>
    <t>6152</t>
  </si>
  <si>
    <t>5493.85</t>
  </si>
  <si>
    <t>AA715BC007E370F0D180B7E5F4870270</t>
  </si>
  <si>
    <t>6680</t>
  </si>
  <si>
    <t>5909.06</t>
  </si>
  <si>
    <t>86CB0491B20D90E3A02EEA88ACB4A9FB</t>
  </si>
  <si>
    <t>4472</t>
  </si>
  <si>
    <t>4100.34</t>
  </si>
  <si>
    <t>D1878048A028FB2DC0D4E19F9918DA28</t>
  </si>
  <si>
    <t>33524.39</t>
  </si>
  <si>
    <t>26696.84</t>
  </si>
  <si>
    <t>E451324E18ACFAF9021A5CD83EA7C5C3</t>
  </si>
  <si>
    <t>27539.77</t>
  </si>
  <si>
    <t>22191.07</t>
  </si>
  <si>
    <t>CEF19F38566F2EAC25F0B36DA5D34441</t>
  </si>
  <si>
    <t>15860</t>
  </si>
  <si>
    <t>14379</t>
  </si>
  <si>
    <t>D0933A746D1B56AFF8669A8CD7C7B1CB</t>
  </si>
  <si>
    <t>12096.25</t>
  </si>
  <si>
    <t>11057.68</t>
  </si>
  <si>
    <t>02B2074621D08ED1984BE24F088ED961</t>
  </si>
  <si>
    <t>13381.5</t>
  </si>
  <si>
    <t>12214</t>
  </si>
  <si>
    <t>DE46CE71DE0491B469A93A940491A546</t>
  </si>
  <si>
    <t>8EF815C8D475D685ADF2237D730CA40A</t>
  </si>
  <si>
    <t>13668.5</t>
  </si>
  <si>
    <t>11905.67</t>
  </si>
  <si>
    <t>5C5467A3E582CC4559DB39FCDD7849C7</t>
  </si>
  <si>
    <t>CDBA159DCFDABCEAE6B14F476DDBDEF5</t>
  </si>
  <si>
    <t>2CDE7F25B8AB3974644CB7A82E750259</t>
  </si>
  <si>
    <t>4F8ECB5070D7599593BA53A91546DD46</t>
  </si>
  <si>
    <t>7690</t>
  </si>
  <si>
    <t>6703</t>
  </si>
  <si>
    <t>29DDBD322D5B7F7360797242E615D476</t>
  </si>
  <si>
    <t>B544E69743E99C20FEDFCD4494BAB2B5</t>
  </si>
  <si>
    <t>11632.1</t>
  </si>
  <si>
    <t>10593.53</t>
  </si>
  <si>
    <t>DBED67D161BD5576E89CB38E120AD25B</t>
  </si>
  <si>
    <t>12866.5</t>
  </si>
  <si>
    <t>11699</t>
  </si>
  <si>
    <t>7E96780D501D949F8D8DF70717213D9E</t>
  </si>
  <si>
    <t>13143.5</t>
  </si>
  <si>
    <t>11380.67</t>
  </si>
  <si>
    <t>33F891D40B8C0D58245A1F2D2F75970C</t>
  </si>
  <si>
    <t>E8D30668499953F2183FAF4D06910BAC</t>
  </si>
  <si>
    <t>71AAAD064776F84940D0FCA5B2CA5EFF</t>
  </si>
  <si>
    <t>A1302EDAC12299122C364BBB51B7DE4E</t>
  </si>
  <si>
    <t>366D5765E28848C71F39DCDCD38711C9</t>
  </si>
  <si>
    <t>DD49FC1653600FAF22FECA123648F96F</t>
  </si>
  <si>
    <t>8C11471A03255B9B36A80A0579583153</t>
  </si>
  <si>
    <t>F2F89EAEEBF962AC360A636F212B03B5</t>
  </si>
  <si>
    <t>3972B052DDB93499F497CAEABE18033E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</si>
  <si>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</si>
  <si>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</si>
  <si>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</si>
  <si>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</si>
  <si>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</si>
  <si>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</si>
  <si>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</si>
  <si>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</si>
  <si>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</si>
  <si>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</si>
  <si>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47C8774FAA564883BFB33546C41D4A37</t>
  </si>
  <si>
    <t>prima vacacional</t>
  </si>
  <si>
    <t>7766.43</t>
  </si>
  <si>
    <t>5628.45</t>
  </si>
  <si>
    <t>semestral</t>
  </si>
  <si>
    <t>D8C15FB0CD928620691946D6690B1360</t>
  </si>
  <si>
    <t>5029.715</t>
  </si>
  <si>
    <t>3997.215</t>
  </si>
  <si>
    <t>C113BBB2F8ED6D946584324F1EEB1480</t>
  </si>
  <si>
    <t>2651.565</t>
  </si>
  <si>
    <t>2221.86</t>
  </si>
  <si>
    <t>DC0B790E7C6EF4C4BEAA9A5CAE56E936</t>
  </si>
  <si>
    <t>1890.08</t>
  </si>
  <si>
    <t>1875.85</t>
  </si>
  <si>
    <t>9DC2561D77A2D341D18F53330D9525DF</t>
  </si>
  <si>
    <t>1479.98</t>
  </si>
  <si>
    <t>1476.92</t>
  </si>
  <si>
    <t>88CCB1583B8C2A180D898A3E2A3E5692</t>
  </si>
  <si>
    <t>1605.86</t>
  </si>
  <si>
    <t>1600.38</t>
  </si>
  <si>
    <t>48B2B10A2E73FEBB97949A372D598714</t>
  </si>
  <si>
    <t>1074.98</t>
  </si>
  <si>
    <t>EEDAF35866EB85CA33925E8B41F38904</t>
  </si>
  <si>
    <t>3095.315</t>
  </si>
  <si>
    <t>2570.825</t>
  </si>
  <si>
    <t>C198107DB104608A529D1105B93DC5E7</t>
  </si>
  <si>
    <t>2476.26</t>
  </si>
  <si>
    <t>2084</t>
  </si>
  <si>
    <t>6E06E49293E435283D6A59485B8355A7</t>
  </si>
  <si>
    <t>0</t>
  </si>
  <si>
    <t>118B20EA852F7853E97E740D86456251</t>
  </si>
  <si>
    <t>1090.7</t>
  </si>
  <si>
    <t>1041.5</t>
  </si>
  <si>
    <t>6D8BF47E9AB5C2F10EC75A9DA2592CCB</t>
  </si>
  <si>
    <t>1145.295</t>
  </si>
  <si>
    <t>1090.3</t>
  </si>
  <si>
    <t>8C66067E180E1F432FCCC9AE0DB8678F</t>
  </si>
  <si>
    <t>1041.645</t>
  </si>
  <si>
    <t>C4867510827B784E543AE17C936E4C29</t>
  </si>
  <si>
    <t>1222.295</t>
  </si>
  <si>
    <t>1153.225</t>
  </si>
  <si>
    <t>6D3739042CB280AE675166610E5833B5</t>
  </si>
  <si>
    <t>1196.58</t>
  </si>
  <si>
    <t>4544.02</t>
  </si>
  <si>
    <t>EFB14626C6832BC39349E199B15380CE</t>
  </si>
  <si>
    <t>C067258246B599A6F667D962C6463FBA</t>
  </si>
  <si>
    <t>CFB15D268E35A6225DD442613DEA90FB</t>
  </si>
  <si>
    <t>39858AF8E83A1E900F0A65D3D521B2F3</t>
  </si>
  <si>
    <t>124966DB934F7090FB60B7D9B32C57A8</t>
  </si>
  <si>
    <t>502E8E60C21D4D5AA366FA32090D73BB</t>
  </si>
  <si>
    <t>F9158E213FEA1F00B3A8E615015CA529</t>
  </si>
  <si>
    <t>7644FCC5504E9FE75799CB3ECA721517</t>
  </si>
  <si>
    <t>B4AD1FA59E87EFD1E215ED5003CF2804</t>
  </si>
  <si>
    <t>FAE11BD9B41F44C8D11245E92A3FFDC4</t>
  </si>
  <si>
    <t>9134408D2D4477041CD0D281945B6136</t>
  </si>
  <si>
    <t>92CCE41D3B9322B3E14BB2D4A618AEFE</t>
  </si>
  <si>
    <t>174B73FA12C3BAD528DBCA3BDC9B77DB</t>
  </si>
  <si>
    <t>841D036FE8CA1379FBADC487F4AA42D6</t>
  </si>
  <si>
    <t>E8CD7232DCC3FC49F6087FACB78461B3</t>
  </si>
  <si>
    <t>1B1733D297873DA37378F980C5B5C55E</t>
  </si>
  <si>
    <t>935</t>
  </si>
  <si>
    <t>901.08</t>
  </si>
  <si>
    <t>D767CAEB76089E018048FAAE59AD2F24</t>
  </si>
  <si>
    <t>8CC8A0BCC6D661A5DEE99363BD61FC50</t>
  </si>
  <si>
    <t>17AEEDE89A4862DF690749B178C97D8F</t>
  </si>
  <si>
    <t>787B0AD4193445DCBB91AC837C6A46D2</t>
  </si>
  <si>
    <t>BCBA03B5C313EA685E6E0F0FFF8594B9</t>
  </si>
  <si>
    <t>254E864D6A005403652C8A04937A852C</t>
  </si>
  <si>
    <t>058704F4ECAA979352906AECD96163F2</t>
  </si>
  <si>
    <t>CFFDC9364874CD59CD81169F1E4EA3E9</t>
  </si>
  <si>
    <t>BA776EE1BA028F03AF30E9A55EB4CAF5</t>
  </si>
  <si>
    <t>EECDE77C479F4B82DA4F55B653A8AE41</t>
  </si>
  <si>
    <t>3D6F3F1D644506030E0A7DA7C22E9BF2</t>
  </si>
  <si>
    <t>3A78B9FAA51F09F619BE43AD0CDEDA5D</t>
  </si>
  <si>
    <t>8FC07D3331ED841CB6A96DD0984E4AD6</t>
  </si>
  <si>
    <t>633B660181A0DAB8B2FA5D4B608E2E18</t>
  </si>
  <si>
    <t>711C29EE0A4784ED73E8162E8295BC39</t>
  </si>
  <si>
    <t>EF63A9F0FCB4B28C43825ABCD6007C24</t>
  </si>
  <si>
    <t>71300C5450356F2268B777AC10AD49FC</t>
  </si>
  <si>
    <t>32E2C751F89ABAA13266DA69B3B1B180</t>
  </si>
  <si>
    <t>5978F11FD182D8D8E44123C2BF8DFE5C</t>
  </si>
  <si>
    <t>0F5DA56B044E375E30E3D2E899E149EC</t>
  </si>
  <si>
    <t>1727FAC316123C6D3B6FBC5376740F9D</t>
  </si>
  <si>
    <t>DCB916A77B94511ABA9565E66E80CF3C</t>
  </si>
  <si>
    <t>23BC1D77E85062EA0C64E7F5AAC9797E</t>
  </si>
  <si>
    <t>8894F05D87E265D9B5509F2016E59ED5</t>
  </si>
  <si>
    <t>BFE7ABDDC5A79FB309EA93CDA1A8C9D7</t>
  </si>
  <si>
    <t>03C90FB597610F1B24940FD5EC59278F</t>
  </si>
  <si>
    <t>8045110E67C95AD328D8FBD6CA87D8F1</t>
  </si>
  <si>
    <t>1D425473EBC04AD896283600BE66957F</t>
  </si>
  <si>
    <t>74108EB55075F057316809FDBC012048</t>
  </si>
  <si>
    <t>822881A495085D9CB70C3EFB1CB0E90E</t>
  </si>
  <si>
    <t>1E69872C22A30F6DD1337557D3B3B4FC</t>
  </si>
  <si>
    <t>320CDB4EADB78FE8FBC848DC1D52BFAA</t>
  </si>
  <si>
    <t>31F7C2999DAE5AE2D8CC81FA14A6E640</t>
  </si>
  <si>
    <t>8077.05</t>
  </si>
  <si>
    <t>5884.94</t>
  </si>
  <si>
    <t>64ECC429F7BF3EC6822CE33B52C10ADE</t>
  </si>
  <si>
    <t>5230.92</t>
  </si>
  <si>
    <t>4181.72</t>
  </si>
  <si>
    <t>C1CABAA2A379D6AC24294405E7241B9E</t>
  </si>
  <si>
    <t>2757.59</t>
  </si>
  <si>
    <t>2333.04</t>
  </si>
  <si>
    <t>DD97D1A3D952B4D45C1DFBCB22498B9F</t>
  </si>
  <si>
    <t>985.9</t>
  </si>
  <si>
    <t>2FC259A9936E3E1743774C3B62C004F7</t>
  </si>
  <si>
    <t>1070.58</t>
  </si>
  <si>
    <t>95CE6D3A303E6A200E0397B7BF26A71D</t>
  </si>
  <si>
    <t>573.38</t>
  </si>
  <si>
    <t>E1B021E01B6AB821297CDEA2B977A049</t>
  </si>
  <si>
    <t>3219.2</t>
  </si>
  <si>
    <t>2696.05</t>
  </si>
  <si>
    <t>8E392E3179B2BA62D6FC131EEA1B59E8</t>
  </si>
  <si>
    <t>2575.31</t>
  </si>
  <si>
    <t>2189.7</t>
  </si>
  <si>
    <t>898601F6576EE89E853479CA825F1E2B</t>
  </si>
  <si>
    <t>1474.98</t>
  </si>
  <si>
    <t>136218</t>
  </si>
  <si>
    <t>97B241C03D2643188C79A603F7E55E44</t>
  </si>
  <si>
    <t>1134.27</t>
  </si>
  <si>
    <t>1094.64</t>
  </si>
  <si>
    <t>9B0020E18A83D33AACD884E94968F41E</t>
  </si>
  <si>
    <t>1244.48</t>
  </si>
  <si>
    <t>1192.86</t>
  </si>
  <si>
    <t>108E7C39FCCFAF682C58C6BA5F7A8612</t>
  </si>
  <si>
    <t>43F3D75D9D939B3F7AA84744DF4F29E0</t>
  </si>
  <si>
    <t>1271.17</t>
  </si>
  <si>
    <t>1216.64</t>
  </si>
  <si>
    <t>CD9600B05E5EE5A5F12263166F9D7236</t>
  </si>
  <si>
    <t>D6AC31B843B82A6AA13161EE69026FA4</t>
  </si>
  <si>
    <t>724DBAB2C844E320EF7A6D125BAADD6C</t>
  </si>
  <si>
    <t>2F60E6A7162F50CB878E19995C1F8999</t>
  </si>
  <si>
    <t>AA7D51891EF8C0918F786DDC9CB73C5C</t>
  </si>
  <si>
    <t>659100D2CB634B4EA174C4E9A44A07C8</t>
  </si>
  <si>
    <t>410E41D76A22DF9FB89583A6DB00DD9B</t>
  </si>
  <si>
    <t>6449B3F1366431F141E258905B223EEF</t>
  </si>
  <si>
    <t>BB1C7F5D5B6E5F761E1E5911A0C9CD0D</t>
  </si>
  <si>
    <t>A82ABD0889AA17BEED176C9BC3269465</t>
  </si>
  <si>
    <t>A5E0ECE19904E1B81F077326B9110D9D</t>
  </si>
  <si>
    <t>229CF4A2A0BF5D4636430A0A63A33195</t>
  </si>
  <si>
    <t>801333446A53E910C68C8727D62D3DED</t>
  </si>
  <si>
    <t>8B336332A7104D15A2F6DDF5332B140D</t>
  </si>
  <si>
    <t>110C644465E969A0D0FA9901DBA4EA51</t>
  </si>
  <si>
    <t>FF22573079C61B205C5F2C0229552DFA</t>
  </si>
  <si>
    <t>C5CE11217E78681D82593C49B3964DF1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</si>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</sst>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0" fillId="0" borderId="0" xfId="0" applyNumberFormat="1"/>
    <xf numFmtId="0" fontId="1" fillId="0" borderId="0" xfId="0" applyFont="1" applyAlignment="1">
      <alignment horizontal="left" vertical="center"/>
    </xf>
    <xf numFmtId="0" fontId="0" fillId="3" borderId="0" xfId="0" applyFill="1"/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II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9" workbookViewId="0">
      <selection activeCell="D11" sqref="D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8.140625" bestFit="1" customWidth="1"/>
    <col min="8" max="8" width="25.7109375" bestFit="1" customWidth="1"/>
    <col min="9" max="9" width="48.140625" bestFit="1" customWidth="1"/>
    <col min="10" max="10" width="16.710937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>
        <v>2019</v>
      </c>
      <c r="C8" s="4">
        <v>43800</v>
      </c>
      <c r="D8" s="4">
        <v>43830</v>
      </c>
      <c r="E8" t="s">
        <v>82</v>
      </c>
      <c r="F8">
        <v>2</v>
      </c>
      <c r="G8" s="5" t="s">
        <v>91</v>
      </c>
      <c r="H8" s="5" t="s">
        <v>92</v>
      </c>
      <c r="I8" t="s">
        <v>83</v>
      </c>
      <c r="J8" s="6" t="s">
        <v>93</v>
      </c>
      <c r="K8" s="6" t="s">
        <v>94</v>
      </c>
      <c r="L8" s="6" t="s">
        <v>95</v>
      </c>
      <c r="M8" s="6" t="s">
        <v>85</v>
      </c>
      <c r="N8">
        <f>32450*1.04</f>
        <v>33748</v>
      </c>
      <c r="O8" t="s">
        <v>86</v>
      </c>
      <c r="P8">
        <f>12079.4*2</f>
        <v>24158.799999999999</v>
      </c>
      <c r="Q8" t="s">
        <v>86</v>
      </c>
      <c r="R8">
        <v>0</v>
      </c>
      <c r="S8">
        <v>0</v>
      </c>
      <c r="T8">
        <v>0</v>
      </c>
      <c r="U8">
        <v>0</v>
      </c>
      <c r="V8">
        <v>2</v>
      </c>
      <c r="W8">
        <v>2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 t="s">
        <v>88</v>
      </c>
      <c r="AF8" s="4">
        <v>43830</v>
      </c>
      <c r="AG8" s="4">
        <v>43830</v>
      </c>
      <c r="AH8" s="3" t="s">
        <v>89</v>
      </c>
    </row>
    <row r="9" spans="1:34" ht="45" customHeight="1" x14ac:dyDescent="0.25">
      <c r="A9" s="3" t="s">
        <v>90</v>
      </c>
      <c r="B9">
        <v>2019</v>
      </c>
      <c r="C9" s="4">
        <v>43800</v>
      </c>
      <c r="D9" s="4">
        <v>43830</v>
      </c>
      <c r="E9" t="s">
        <v>82</v>
      </c>
      <c r="F9">
        <v>1</v>
      </c>
      <c r="G9" s="5" t="s">
        <v>98</v>
      </c>
      <c r="H9" s="5" t="s">
        <v>99</v>
      </c>
      <c r="I9" s="5" t="s">
        <v>98</v>
      </c>
      <c r="J9" s="6" t="s">
        <v>100</v>
      </c>
      <c r="K9" s="6" t="s">
        <v>101</v>
      </c>
      <c r="L9" s="6" t="s">
        <v>102</v>
      </c>
      <c r="M9" t="s">
        <v>103</v>
      </c>
      <c r="N9">
        <v>17791</v>
      </c>
      <c r="O9" t="s">
        <v>86</v>
      </c>
      <c r="P9">
        <f>6707.92*2</f>
        <v>13415.84</v>
      </c>
      <c r="Q9" t="s">
        <v>86</v>
      </c>
      <c r="R9">
        <v>0</v>
      </c>
      <c r="S9">
        <v>0</v>
      </c>
      <c r="T9">
        <v>0</v>
      </c>
      <c r="U9">
        <v>0</v>
      </c>
      <c r="V9">
        <v>3</v>
      </c>
      <c r="W9">
        <v>3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 t="s">
        <v>88</v>
      </c>
      <c r="AF9" s="4">
        <v>43830</v>
      </c>
      <c r="AG9" s="4">
        <v>43830</v>
      </c>
      <c r="AH9" s="3" t="s">
        <v>89</v>
      </c>
    </row>
    <row r="10" spans="1:34" ht="45" customHeight="1" x14ac:dyDescent="0.25">
      <c r="A10" s="3" t="s">
        <v>97</v>
      </c>
      <c r="B10">
        <v>2019</v>
      </c>
      <c r="C10" s="4">
        <v>43800</v>
      </c>
      <c r="D10" s="4">
        <v>43830</v>
      </c>
      <c r="E10" t="s">
        <v>106</v>
      </c>
      <c r="F10" s="7">
        <v>3</v>
      </c>
      <c r="G10" s="8" t="s">
        <v>110</v>
      </c>
      <c r="H10" s="9" t="s">
        <v>107</v>
      </c>
      <c r="I10" s="5" t="s">
        <v>98</v>
      </c>
      <c r="J10" s="6" t="s">
        <v>111</v>
      </c>
      <c r="K10" s="6" t="s">
        <v>112</v>
      </c>
      <c r="L10" s="6" t="s">
        <v>113</v>
      </c>
      <c r="M10" s="6" t="s">
        <v>103</v>
      </c>
      <c r="N10">
        <f>6152*2</f>
        <v>12304</v>
      </c>
      <c r="O10" t="s">
        <v>86</v>
      </c>
      <c r="P10">
        <f>5493.85*2</f>
        <v>10987.7</v>
      </c>
      <c r="Q10" t="s">
        <v>86</v>
      </c>
      <c r="R10">
        <v>0</v>
      </c>
      <c r="S10">
        <v>0</v>
      </c>
      <c r="T10">
        <v>0</v>
      </c>
      <c r="U10">
        <v>0</v>
      </c>
      <c r="V10" s="6">
        <v>4</v>
      </c>
      <c r="W10" s="6">
        <v>4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 t="s">
        <v>88</v>
      </c>
      <c r="AF10" s="4">
        <v>43830</v>
      </c>
      <c r="AG10" s="4">
        <v>43830</v>
      </c>
      <c r="AH10" s="3" t="s">
        <v>89</v>
      </c>
    </row>
    <row r="11" spans="1:34" ht="45" customHeight="1" x14ac:dyDescent="0.25">
      <c r="A11" s="3" t="s">
        <v>105</v>
      </c>
      <c r="B11">
        <v>2019</v>
      </c>
      <c r="C11" s="4">
        <v>43800</v>
      </c>
      <c r="D11" s="4">
        <v>43830</v>
      </c>
      <c r="E11" t="s">
        <v>106</v>
      </c>
      <c r="F11" s="7">
        <v>5</v>
      </c>
      <c r="G11" s="8" t="s">
        <v>118</v>
      </c>
      <c r="H11" s="9" t="s">
        <v>107</v>
      </c>
      <c r="I11" s="10" t="s">
        <v>83</v>
      </c>
      <c r="J11" s="6" t="s">
        <v>119</v>
      </c>
      <c r="K11" s="6" t="s">
        <v>95</v>
      </c>
      <c r="L11" s="6" t="s">
        <v>120</v>
      </c>
      <c r="M11" s="6" t="s">
        <v>85</v>
      </c>
      <c r="N11">
        <f>4472*2</f>
        <v>8944</v>
      </c>
      <c r="O11" t="s">
        <v>86</v>
      </c>
      <c r="P11">
        <f>4100.34*2</f>
        <v>8200.68</v>
      </c>
      <c r="Q11" t="s">
        <v>86</v>
      </c>
      <c r="R11">
        <v>0</v>
      </c>
      <c r="S11">
        <v>0</v>
      </c>
      <c r="T11">
        <v>0</v>
      </c>
      <c r="U11">
        <v>0</v>
      </c>
      <c r="V11" s="6">
        <v>6</v>
      </c>
      <c r="W11" s="6">
        <v>6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 t="s">
        <v>88</v>
      </c>
      <c r="AF11" s="4">
        <v>43830</v>
      </c>
      <c r="AG11" s="4">
        <v>43830</v>
      </c>
      <c r="AH11" s="3" t="s">
        <v>89</v>
      </c>
    </row>
    <row r="12" spans="1:34" ht="45" customHeight="1" x14ac:dyDescent="0.25">
      <c r="A12" s="3" t="s">
        <v>109</v>
      </c>
      <c r="B12">
        <v>2019</v>
      </c>
      <c r="C12" s="4">
        <v>43800</v>
      </c>
      <c r="D12" s="4">
        <v>43830</v>
      </c>
      <c r="E12" t="s">
        <v>82</v>
      </c>
      <c r="F12" s="7">
        <v>2</v>
      </c>
      <c r="G12" s="5" t="s">
        <v>123</v>
      </c>
      <c r="H12" s="5" t="s">
        <v>124</v>
      </c>
      <c r="I12" s="5" t="s">
        <v>123</v>
      </c>
      <c r="J12" s="6" t="s">
        <v>125</v>
      </c>
      <c r="K12" s="6" t="s">
        <v>126</v>
      </c>
      <c r="L12" s="6" t="s">
        <v>127</v>
      </c>
      <c r="M12" s="6" t="s">
        <v>103</v>
      </c>
      <c r="N12">
        <f>692.3*30</f>
        <v>20769</v>
      </c>
      <c r="O12" t="s">
        <v>86</v>
      </c>
      <c r="P12">
        <f>7767.7*2</f>
        <v>15535.4</v>
      </c>
      <c r="Q12" t="s">
        <v>86</v>
      </c>
      <c r="R12">
        <v>0</v>
      </c>
      <c r="S12">
        <v>0</v>
      </c>
      <c r="T12">
        <v>0</v>
      </c>
      <c r="U12">
        <v>0</v>
      </c>
      <c r="V12" s="6">
        <v>7</v>
      </c>
      <c r="W12" s="6">
        <v>7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 t="s">
        <v>88</v>
      </c>
      <c r="AF12" s="4">
        <v>43830</v>
      </c>
      <c r="AG12" s="4">
        <v>43830</v>
      </c>
      <c r="AH12" s="3" t="s">
        <v>89</v>
      </c>
    </row>
    <row r="13" spans="1:34" ht="45" customHeight="1" x14ac:dyDescent="0.25">
      <c r="A13" s="3" t="s">
        <v>115</v>
      </c>
      <c r="B13">
        <v>2019</v>
      </c>
      <c r="C13" s="4">
        <v>43800</v>
      </c>
      <c r="D13" s="4">
        <v>43830</v>
      </c>
      <c r="E13" t="s">
        <v>82</v>
      </c>
      <c r="F13" s="7">
        <v>2</v>
      </c>
      <c r="G13" s="10" t="s">
        <v>130</v>
      </c>
      <c r="H13" s="10" t="s">
        <v>131</v>
      </c>
      <c r="I13" s="10" t="s">
        <v>130</v>
      </c>
      <c r="J13" s="6" t="s">
        <v>132</v>
      </c>
      <c r="K13" s="6" t="s">
        <v>133</v>
      </c>
      <c r="L13" s="6" t="s">
        <v>134</v>
      </c>
      <c r="M13" s="6" t="s">
        <v>85</v>
      </c>
      <c r="N13">
        <v>16615</v>
      </c>
      <c r="O13" t="s">
        <v>86</v>
      </c>
      <c r="P13">
        <f>6306.17*2</f>
        <v>12612.34</v>
      </c>
      <c r="Q13" t="s">
        <v>86</v>
      </c>
      <c r="R13">
        <v>0</v>
      </c>
      <c r="S13">
        <v>0</v>
      </c>
      <c r="T13">
        <v>0</v>
      </c>
      <c r="U13">
        <v>0</v>
      </c>
      <c r="V13" s="6">
        <v>8</v>
      </c>
      <c r="W13" s="6">
        <v>8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 t="s">
        <v>88</v>
      </c>
      <c r="AF13" s="4">
        <v>43830</v>
      </c>
      <c r="AG13" s="4">
        <v>43830</v>
      </c>
      <c r="AH13" s="3" t="s">
        <v>89</v>
      </c>
    </row>
    <row r="14" spans="1:34" ht="45" customHeight="1" x14ac:dyDescent="0.25">
      <c r="A14" s="3" t="s">
        <v>117</v>
      </c>
      <c r="B14">
        <v>2019</v>
      </c>
      <c r="C14" s="4">
        <v>43800</v>
      </c>
      <c r="D14" s="4">
        <v>43830</v>
      </c>
      <c r="E14" t="s">
        <v>82</v>
      </c>
      <c r="F14" s="7">
        <v>3</v>
      </c>
      <c r="G14" s="10" t="s">
        <v>137</v>
      </c>
      <c r="H14" s="10" t="s">
        <v>138</v>
      </c>
      <c r="I14" s="10" t="s">
        <v>130</v>
      </c>
      <c r="J14" s="6" t="s">
        <v>183</v>
      </c>
      <c r="K14" s="6" t="s">
        <v>183</v>
      </c>
      <c r="L14" s="6" t="s">
        <v>183</v>
      </c>
      <c r="M14" s="6" t="s">
        <v>85</v>
      </c>
      <c r="N14">
        <v>9516</v>
      </c>
      <c r="O14" t="s">
        <v>86</v>
      </c>
      <c r="P14">
        <f>4081.85*2</f>
        <v>8163.7</v>
      </c>
      <c r="Q14" t="s">
        <v>86</v>
      </c>
      <c r="R14">
        <v>0</v>
      </c>
      <c r="S14">
        <v>0</v>
      </c>
      <c r="T14">
        <v>0</v>
      </c>
      <c r="U14">
        <v>0</v>
      </c>
      <c r="V14" s="6">
        <v>9</v>
      </c>
      <c r="W14" s="6">
        <v>9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 t="s">
        <v>88</v>
      </c>
      <c r="AF14" s="4">
        <v>43830</v>
      </c>
      <c r="AG14" s="4">
        <v>43830</v>
      </c>
      <c r="AH14" s="3" t="s">
        <v>89</v>
      </c>
    </row>
    <row r="15" spans="1:34" ht="45" customHeight="1" x14ac:dyDescent="0.25">
      <c r="A15" s="3" t="s">
        <v>122</v>
      </c>
      <c r="B15">
        <v>2019</v>
      </c>
      <c r="C15" s="4">
        <v>43800</v>
      </c>
      <c r="D15" s="4">
        <v>43830</v>
      </c>
      <c r="E15" t="s">
        <v>82</v>
      </c>
      <c r="F15" s="7">
        <v>2</v>
      </c>
      <c r="G15" s="10" t="s">
        <v>142</v>
      </c>
      <c r="H15" s="5" t="s">
        <v>143</v>
      </c>
      <c r="I15" s="10" t="s">
        <v>130</v>
      </c>
      <c r="J15" s="6" t="s">
        <v>144</v>
      </c>
      <c r="K15" s="6" t="s">
        <v>139</v>
      </c>
      <c r="L15" s="6" t="s">
        <v>84</v>
      </c>
      <c r="M15" s="6" t="s">
        <v>103</v>
      </c>
      <c r="N15">
        <v>7318</v>
      </c>
      <c r="O15" t="s">
        <v>86</v>
      </c>
      <c r="P15">
        <f>2992.99*2</f>
        <v>5985.98</v>
      </c>
      <c r="Q15" t="s">
        <v>86</v>
      </c>
      <c r="R15">
        <v>0</v>
      </c>
      <c r="S15">
        <v>0</v>
      </c>
      <c r="T15">
        <v>0</v>
      </c>
      <c r="U15">
        <v>0</v>
      </c>
      <c r="V15" s="6">
        <v>10</v>
      </c>
      <c r="W15" s="6">
        <v>10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 t="s">
        <v>88</v>
      </c>
      <c r="AF15" s="4">
        <v>43830</v>
      </c>
      <c r="AG15" s="4">
        <v>43830</v>
      </c>
      <c r="AH15" s="3" t="s">
        <v>89</v>
      </c>
    </row>
    <row r="16" spans="1:34" ht="45" customHeight="1" x14ac:dyDescent="0.25">
      <c r="A16" s="3" t="s">
        <v>129</v>
      </c>
      <c r="B16">
        <v>2019</v>
      </c>
      <c r="C16" s="4">
        <v>43800</v>
      </c>
      <c r="D16" s="4">
        <v>43830</v>
      </c>
      <c r="E16" t="s">
        <v>82</v>
      </c>
      <c r="F16" s="7">
        <v>1</v>
      </c>
      <c r="G16" s="10" t="s">
        <v>147</v>
      </c>
      <c r="H16" s="5" t="s">
        <v>148</v>
      </c>
      <c r="I16" s="10" t="s">
        <v>130</v>
      </c>
      <c r="J16" s="6" t="s">
        <v>149</v>
      </c>
      <c r="K16" s="6" t="s">
        <v>150</v>
      </c>
      <c r="L16" s="6" t="s">
        <v>151</v>
      </c>
      <c r="M16" s="6" t="s">
        <v>85</v>
      </c>
      <c r="N16">
        <v>8029</v>
      </c>
      <c r="O16" t="s">
        <v>86</v>
      </c>
      <c r="P16">
        <f>3270.65*2</f>
        <v>6541.3</v>
      </c>
      <c r="Q16" t="s">
        <v>86</v>
      </c>
      <c r="R16">
        <v>0</v>
      </c>
      <c r="S16">
        <v>0</v>
      </c>
      <c r="T16">
        <v>0</v>
      </c>
      <c r="U16">
        <v>0</v>
      </c>
      <c r="V16" s="6">
        <v>11</v>
      </c>
      <c r="W16" s="6">
        <v>11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 t="s">
        <v>88</v>
      </c>
      <c r="AF16" s="4">
        <v>43830</v>
      </c>
      <c r="AG16" s="4">
        <v>43830</v>
      </c>
      <c r="AH16" s="3" t="s">
        <v>89</v>
      </c>
    </row>
    <row r="17" spans="1:34" ht="45" customHeight="1" x14ac:dyDescent="0.25">
      <c r="A17" s="3" t="s">
        <v>136</v>
      </c>
      <c r="B17">
        <v>2019</v>
      </c>
      <c r="C17" s="4">
        <v>43800</v>
      </c>
      <c r="D17" s="4">
        <v>43830</v>
      </c>
      <c r="E17" t="s">
        <v>82</v>
      </c>
      <c r="F17" s="7">
        <v>2</v>
      </c>
      <c r="G17" s="10" t="s">
        <v>147</v>
      </c>
      <c r="H17" s="5" t="s">
        <v>148</v>
      </c>
      <c r="I17" s="10" t="s">
        <v>130</v>
      </c>
      <c r="J17" s="6" t="s">
        <v>153</v>
      </c>
      <c r="K17" s="6" t="s">
        <v>113</v>
      </c>
      <c r="L17" s="6" t="s">
        <v>154</v>
      </c>
      <c r="M17" s="6" t="s">
        <v>85</v>
      </c>
      <c r="N17">
        <v>7318</v>
      </c>
      <c r="O17" t="s">
        <v>86</v>
      </c>
      <c r="P17">
        <f>2992.99*2</f>
        <v>5985.98</v>
      </c>
      <c r="Q17" t="s">
        <v>86</v>
      </c>
      <c r="R17">
        <v>0</v>
      </c>
      <c r="S17">
        <v>0</v>
      </c>
      <c r="T17">
        <v>0</v>
      </c>
      <c r="U17">
        <v>0</v>
      </c>
      <c r="V17" s="6">
        <v>12</v>
      </c>
      <c r="W17" s="6">
        <v>12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 t="s">
        <v>88</v>
      </c>
      <c r="AF17" s="4">
        <v>43830</v>
      </c>
      <c r="AG17" s="4">
        <v>43830</v>
      </c>
      <c r="AH17" s="3" t="s">
        <v>89</v>
      </c>
    </row>
    <row r="18" spans="1:34" ht="45" customHeight="1" x14ac:dyDescent="0.25">
      <c r="A18" s="3" t="s">
        <v>141</v>
      </c>
      <c r="B18">
        <v>2019</v>
      </c>
      <c r="C18" s="4">
        <v>43800</v>
      </c>
      <c r="D18" s="4">
        <v>43830</v>
      </c>
      <c r="E18" t="s">
        <v>82</v>
      </c>
      <c r="F18" s="11">
        <v>3</v>
      </c>
      <c r="G18" s="10" t="s">
        <v>147</v>
      </c>
      <c r="H18" s="5" t="s">
        <v>156</v>
      </c>
      <c r="I18" s="10" t="s">
        <v>130</v>
      </c>
      <c r="J18" s="6" t="s">
        <v>157</v>
      </c>
      <c r="K18" s="6" t="s">
        <v>158</v>
      </c>
      <c r="L18" s="6" t="s">
        <v>159</v>
      </c>
      <c r="M18" s="6" t="s">
        <v>85</v>
      </c>
      <c r="N18">
        <v>8201</v>
      </c>
      <c r="O18" t="s">
        <v>86</v>
      </c>
      <c r="P18">
        <f>3337.82*2</f>
        <v>6675.64</v>
      </c>
      <c r="Q18" t="s">
        <v>86</v>
      </c>
      <c r="R18">
        <v>0</v>
      </c>
      <c r="S18">
        <v>0</v>
      </c>
      <c r="T18">
        <v>0</v>
      </c>
      <c r="U18">
        <v>0</v>
      </c>
      <c r="V18" s="6">
        <v>13</v>
      </c>
      <c r="W18" s="6">
        <v>13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 t="s">
        <v>88</v>
      </c>
      <c r="AF18" s="4">
        <v>43830</v>
      </c>
      <c r="AG18" s="4">
        <v>43830</v>
      </c>
      <c r="AH18" s="3" t="s">
        <v>89</v>
      </c>
    </row>
    <row r="19" spans="1:34" ht="45" customHeight="1" x14ac:dyDescent="0.25">
      <c r="A19" s="3" t="s">
        <v>146</v>
      </c>
      <c r="B19">
        <v>2019</v>
      </c>
      <c r="C19" s="4">
        <v>43800</v>
      </c>
      <c r="D19" s="4">
        <v>43830</v>
      </c>
      <c r="E19" t="s">
        <v>82</v>
      </c>
      <c r="F19" s="11">
        <v>4</v>
      </c>
      <c r="G19" s="10" t="s">
        <v>147</v>
      </c>
      <c r="H19" s="5" t="s">
        <v>156</v>
      </c>
      <c r="I19" s="10" t="s">
        <v>130</v>
      </c>
      <c r="J19" s="6" t="s">
        <v>161</v>
      </c>
      <c r="K19" s="6" t="s">
        <v>162</v>
      </c>
      <c r="L19" s="6" t="s">
        <v>139</v>
      </c>
      <c r="M19" s="6" t="s">
        <v>85</v>
      </c>
      <c r="N19">
        <v>8029</v>
      </c>
      <c r="O19" t="s">
        <v>86</v>
      </c>
      <c r="P19">
        <f>3270.65*2</f>
        <v>6541.3</v>
      </c>
      <c r="Q19" t="s">
        <v>86</v>
      </c>
      <c r="R19">
        <v>0</v>
      </c>
      <c r="S19">
        <v>0</v>
      </c>
      <c r="T19">
        <v>0</v>
      </c>
      <c r="U19">
        <v>0</v>
      </c>
      <c r="V19" s="6">
        <v>14</v>
      </c>
      <c r="W19" s="6">
        <v>14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 t="s">
        <v>88</v>
      </c>
      <c r="AF19" s="4">
        <v>43830</v>
      </c>
      <c r="AG19" s="4">
        <v>43830</v>
      </c>
      <c r="AH19" s="3" t="s">
        <v>89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:M19" xr:uid="{CB80538D-42FF-4FF4-B68E-406CF6DC96D8}">
      <formula1>Hidden_211</formula1>
    </dataValidation>
    <dataValidation type="list" allowBlank="1" showErrorMessage="1" sqref="E8:E19" xr:uid="{326C34D4-F28C-491B-8F60-91DCFAA20DE7}">
      <formula1>Hidden_13</formula1>
    </dataValidation>
    <dataValidation type="list" allowBlank="1" showErrorMessage="1" sqref="E20:E120" xr:uid="{00000000-0002-0000-0000-000000000000}">
      <formula1>Hidden_14</formula1>
    </dataValidation>
    <dataValidation type="list" allowBlank="1" showErrorMessage="1" sqref="M20:M120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612</v>
      </c>
      <c r="D2" t="s">
        <v>613</v>
      </c>
      <c r="E2" t="s">
        <v>614</v>
      </c>
      <c r="F2" t="s">
        <v>615</v>
      </c>
      <c r="G2" t="s">
        <v>616</v>
      </c>
    </row>
    <row r="3" spans="1:7" x14ac:dyDescent="0.25">
      <c r="A3" s="1" t="s">
        <v>257</v>
      </c>
      <c r="B3" s="1"/>
      <c r="C3" s="1" t="s">
        <v>617</v>
      </c>
      <c r="D3" s="1" t="s">
        <v>618</v>
      </c>
      <c r="E3" s="1" t="s">
        <v>619</v>
      </c>
      <c r="F3" s="1" t="s">
        <v>620</v>
      </c>
      <c r="G3" s="1" t="s">
        <v>621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622</v>
      </c>
      <c r="D2" t="s">
        <v>623</v>
      </c>
      <c r="E2" t="s">
        <v>624</v>
      </c>
      <c r="F2" t="s">
        <v>625</v>
      </c>
      <c r="G2" t="s">
        <v>626</v>
      </c>
    </row>
    <row r="3" spans="1:7" x14ac:dyDescent="0.25">
      <c r="A3" s="1" t="s">
        <v>257</v>
      </c>
      <c r="B3" s="1"/>
      <c r="C3" s="1" t="s">
        <v>627</v>
      </c>
      <c r="D3" s="1" t="s">
        <v>628</v>
      </c>
      <c r="E3" s="1" t="s">
        <v>629</v>
      </c>
      <c r="F3" s="1" t="s">
        <v>630</v>
      </c>
      <c r="G3" s="1" t="s">
        <v>631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632</v>
      </c>
      <c r="D2" t="s">
        <v>633</v>
      </c>
      <c r="E2" t="s">
        <v>634</v>
      </c>
      <c r="F2" t="s">
        <v>635</v>
      </c>
      <c r="G2" t="s">
        <v>636</v>
      </c>
    </row>
    <row r="3" spans="1:7" x14ac:dyDescent="0.25">
      <c r="A3" s="1" t="s">
        <v>257</v>
      </c>
      <c r="B3" s="1"/>
      <c r="C3" s="1" t="s">
        <v>637</v>
      </c>
      <c r="D3" s="1" t="s">
        <v>638</v>
      </c>
      <c r="E3" s="1" t="s">
        <v>639</v>
      </c>
      <c r="F3" s="1" t="s">
        <v>640</v>
      </c>
      <c r="G3" s="1" t="s">
        <v>641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642</v>
      </c>
      <c r="D2" t="s">
        <v>643</v>
      </c>
      <c r="E2" t="s">
        <v>644</v>
      </c>
      <c r="F2" t="s">
        <v>645</v>
      </c>
      <c r="G2" t="s">
        <v>646</v>
      </c>
    </row>
    <row r="3" spans="1:7" x14ac:dyDescent="0.25">
      <c r="A3" s="1" t="s">
        <v>257</v>
      </c>
      <c r="B3" s="1"/>
      <c r="C3" s="1" t="s">
        <v>647</v>
      </c>
      <c r="D3" s="1" t="s">
        <v>648</v>
      </c>
      <c r="E3" s="1" t="s">
        <v>649</v>
      </c>
      <c r="F3" s="1" t="s">
        <v>650</v>
      </c>
      <c r="G3" s="1" t="s">
        <v>651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652</v>
      </c>
      <c r="D2" t="s">
        <v>653</v>
      </c>
      <c r="E2" t="s">
        <v>654</v>
      </c>
      <c r="F2" t="s">
        <v>655</v>
      </c>
      <c r="G2" t="s">
        <v>656</v>
      </c>
    </row>
    <row r="3" spans="1:7" x14ac:dyDescent="0.25">
      <c r="A3" s="1" t="s">
        <v>257</v>
      </c>
      <c r="B3" s="1"/>
      <c r="C3" s="1" t="s">
        <v>657</v>
      </c>
      <c r="D3" s="1" t="s">
        <v>658</v>
      </c>
      <c r="E3" s="1" t="s">
        <v>659</v>
      </c>
      <c r="F3" s="1" t="s">
        <v>660</v>
      </c>
      <c r="G3" s="1" t="s">
        <v>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662</v>
      </c>
      <c r="D2" t="s">
        <v>663</v>
      </c>
      <c r="E2" t="s">
        <v>664</v>
      </c>
      <c r="F2" t="s">
        <v>665</v>
      </c>
      <c r="G2" t="s">
        <v>666</v>
      </c>
    </row>
    <row r="3" spans="1:7" x14ac:dyDescent="0.25">
      <c r="A3" s="1" t="s">
        <v>257</v>
      </c>
      <c r="B3" s="1"/>
      <c r="C3" s="1" t="s">
        <v>667</v>
      </c>
      <c r="D3" s="1" t="s">
        <v>668</v>
      </c>
      <c r="E3" s="1" t="s">
        <v>669</v>
      </c>
      <c r="F3" s="1" t="s">
        <v>670</v>
      </c>
      <c r="G3" s="1" t="s">
        <v>671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672</v>
      </c>
      <c r="D2" t="s">
        <v>673</v>
      </c>
    </row>
    <row r="3" spans="1:4" ht="30" x14ac:dyDescent="0.25">
      <c r="A3" s="1" t="s">
        <v>257</v>
      </c>
      <c r="B3" s="1"/>
      <c r="C3" s="1" t="s">
        <v>674</v>
      </c>
      <c r="D3" s="1" t="s">
        <v>675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106</v>
      </c>
    </row>
    <row r="4" spans="1:1" x14ac:dyDescent="0.25">
      <c r="A4" t="s">
        <v>245</v>
      </c>
    </row>
    <row r="5" spans="1:1" x14ac:dyDescent="0.25">
      <c r="A5" t="s">
        <v>82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249</v>
      </c>
    </row>
    <row r="10" spans="1:1" x14ac:dyDescent="0.25">
      <c r="A10" t="s">
        <v>250</v>
      </c>
    </row>
    <row r="11" spans="1:1" x14ac:dyDescent="0.25">
      <c r="A11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252</v>
      </c>
      <c r="D2" t="s">
        <v>253</v>
      </c>
      <c r="E2" t="s">
        <v>254</v>
      </c>
      <c r="F2" t="s">
        <v>255</v>
      </c>
      <c r="G2" t="s">
        <v>256</v>
      </c>
    </row>
    <row r="3" spans="1:7" ht="30" x14ac:dyDescent="0.25">
      <c r="A3" s="1" t="s">
        <v>257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262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263</v>
      </c>
      <c r="D2" t="s">
        <v>264</v>
      </c>
    </row>
    <row r="3" spans="1:4" ht="30" x14ac:dyDescent="0.25">
      <c r="A3" s="1" t="s">
        <v>257</v>
      </c>
      <c r="B3" s="1"/>
      <c r="C3" s="1" t="s">
        <v>265</v>
      </c>
      <c r="D3" s="1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 spans="1:7" x14ac:dyDescent="0.25">
      <c r="A3" s="1" t="s">
        <v>257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277</v>
      </c>
      <c r="D2" t="s">
        <v>278</v>
      </c>
      <c r="E2" t="s">
        <v>279</v>
      </c>
      <c r="F2" t="s">
        <v>280</v>
      </c>
      <c r="G2" t="s">
        <v>281</v>
      </c>
    </row>
    <row r="3" spans="1:7" x14ac:dyDescent="0.25">
      <c r="A3" s="1" t="s">
        <v>257</v>
      </c>
      <c r="B3" s="1"/>
      <c r="C3" s="1" t="s">
        <v>282</v>
      </c>
      <c r="D3" s="1" t="s">
        <v>283</v>
      </c>
      <c r="E3" s="1" t="s">
        <v>284</v>
      </c>
      <c r="F3" s="1" t="s">
        <v>285</v>
      </c>
      <c r="G3" s="1" t="s">
        <v>286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287</v>
      </c>
      <c r="D2" t="s">
        <v>288</v>
      </c>
      <c r="E2" t="s">
        <v>289</v>
      </c>
      <c r="F2" t="s">
        <v>290</v>
      </c>
      <c r="G2" t="s">
        <v>291</v>
      </c>
    </row>
    <row r="3" spans="1:7" x14ac:dyDescent="0.25">
      <c r="A3" s="1" t="s">
        <v>257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  <c r="G3" s="1" t="s">
        <v>296</v>
      </c>
    </row>
    <row r="4" spans="1:7" ht="45" customHeight="1" x14ac:dyDescent="0.25">
      <c r="A4" s="3" t="s">
        <v>87</v>
      </c>
      <c r="B4" s="3" t="s">
        <v>297</v>
      </c>
      <c r="C4" s="3" t="s">
        <v>298</v>
      </c>
      <c r="D4" s="3" t="s">
        <v>299</v>
      </c>
      <c r="E4" s="3" t="s">
        <v>300</v>
      </c>
      <c r="F4" s="3" t="s">
        <v>301</v>
      </c>
      <c r="G4" s="3" t="s">
        <v>302</v>
      </c>
    </row>
    <row r="5" spans="1:7" ht="45" customHeight="1" x14ac:dyDescent="0.25">
      <c r="A5" s="3" t="s">
        <v>96</v>
      </c>
      <c r="B5" s="3" t="s">
        <v>303</v>
      </c>
      <c r="C5" s="3" t="s">
        <v>298</v>
      </c>
      <c r="D5" s="3" t="s">
        <v>304</v>
      </c>
      <c r="E5" s="3" t="s">
        <v>305</v>
      </c>
      <c r="F5" s="3" t="s">
        <v>301</v>
      </c>
      <c r="G5" s="3" t="s">
        <v>302</v>
      </c>
    </row>
    <row r="6" spans="1:7" ht="45" customHeight="1" x14ac:dyDescent="0.25">
      <c r="A6" s="3" t="s">
        <v>104</v>
      </c>
      <c r="B6" s="3" t="s">
        <v>306</v>
      </c>
      <c r="C6" s="3" t="s">
        <v>298</v>
      </c>
      <c r="D6" s="3" t="s">
        <v>307</v>
      </c>
      <c r="E6" s="3" t="s">
        <v>308</v>
      </c>
      <c r="F6" s="3" t="s">
        <v>301</v>
      </c>
      <c r="G6" s="3" t="s">
        <v>302</v>
      </c>
    </row>
    <row r="7" spans="1:7" ht="45" customHeight="1" x14ac:dyDescent="0.25">
      <c r="A7" s="3" t="s">
        <v>108</v>
      </c>
      <c r="B7" s="3" t="s">
        <v>309</v>
      </c>
      <c r="C7" s="3" t="s">
        <v>298</v>
      </c>
      <c r="D7" s="3" t="s">
        <v>310</v>
      </c>
      <c r="E7" s="3" t="s">
        <v>311</v>
      </c>
      <c r="F7" s="3" t="s">
        <v>301</v>
      </c>
      <c r="G7" s="3" t="s">
        <v>302</v>
      </c>
    </row>
    <row r="8" spans="1:7" ht="45" customHeight="1" x14ac:dyDescent="0.25">
      <c r="A8" s="3" t="s">
        <v>114</v>
      </c>
      <c r="B8" s="3" t="s">
        <v>312</v>
      </c>
      <c r="C8" s="3" t="s">
        <v>298</v>
      </c>
      <c r="D8" s="3" t="s">
        <v>313</v>
      </c>
      <c r="E8" s="3" t="s">
        <v>314</v>
      </c>
      <c r="F8" s="3" t="s">
        <v>301</v>
      </c>
      <c r="G8" s="3" t="s">
        <v>302</v>
      </c>
    </row>
    <row r="9" spans="1:7" ht="45" customHeight="1" x14ac:dyDescent="0.25">
      <c r="A9" s="3" t="s">
        <v>116</v>
      </c>
      <c r="B9" s="3" t="s">
        <v>315</v>
      </c>
      <c r="C9" s="3" t="s">
        <v>298</v>
      </c>
      <c r="D9" s="3" t="s">
        <v>316</v>
      </c>
      <c r="E9" s="3" t="s">
        <v>317</v>
      </c>
      <c r="F9" s="3" t="s">
        <v>301</v>
      </c>
      <c r="G9" s="3" t="s">
        <v>302</v>
      </c>
    </row>
    <row r="10" spans="1:7" ht="45" customHeight="1" x14ac:dyDescent="0.25">
      <c r="A10" s="3" t="s">
        <v>121</v>
      </c>
      <c r="B10" s="3" t="s">
        <v>318</v>
      </c>
      <c r="C10" s="3" t="s">
        <v>298</v>
      </c>
      <c r="D10" s="3" t="s">
        <v>319</v>
      </c>
      <c r="E10" s="3" t="s">
        <v>320</v>
      </c>
      <c r="F10" s="3" t="s">
        <v>301</v>
      </c>
      <c r="G10" s="3" t="s">
        <v>302</v>
      </c>
    </row>
    <row r="11" spans="1:7" ht="45" customHeight="1" x14ac:dyDescent="0.25">
      <c r="A11" s="3" t="s">
        <v>128</v>
      </c>
      <c r="B11" s="3" t="s">
        <v>321</v>
      </c>
      <c r="C11" s="3" t="s">
        <v>298</v>
      </c>
      <c r="D11" s="3" t="s">
        <v>322</v>
      </c>
      <c r="E11" s="3" t="s">
        <v>323</v>
      </c>
      <c r="F11" s="3" t="s">
        <v>301</v>
      </c>
      <c r="G11" s="3" t="s">
        <v>302</v>
      </c>
    </row>
    <row r="12" spans="1:7" ht="45" customHeight="1" x14ac:dyDescent="0.25">
      <c r="A12" s="3" t="s">
        <v>135</v>
      </c>
      <c r="B12" s="3" t="s">
        <v>324</v>
      </c>
      <c r="C12" s="3" t="s">
        <v>298</v>
      </c>
      <c r="D12" s="3" t="s">
        <v>325</v>
      </c>
      <c r="E12" s="3" t="s">
        <v>326</v>
      </c>
      <c r="F12" s="3" t="s">
        <v>301</v>
      </c>
      <c r="G12" s="3" t="s">
        <v>302</v>
      </c>
    </row>
    <row r="13" spans="1:7" ht="45" customHeight="1" x14ac:dyDescent="0.25">
      <c r="A13" s="3" t="s">
        <v>140</v>
      </c>
      <c r="B13" s="3" t="s">
        <v>327</v>
      </c>
      <c r="C13" s="3" t="s">
        <v>298</v>
      </c>
      <c r="D13" s="3" t="s">
        <v>328</v>
      </c>
      <c r="E13" s="3" t="s">
        <v>329</v>
      </c>
      <c r="F13" s="3" t="s">
        <v>301</v>
      </c>
      <c r="G13" s="3" t="s">
        <v>302</v>
      </c>
    </row>
    <row r="14" spans="1:7" ht="45" customHeight="1" x14ac:dyDescent="0.25">
      <c r="A14" s="3" t="s">
        <v>145</v>
      </c>
      <c r="B14" s="3" t="s">
        <v>330</v>
      </c>
      <c r="C14" s="3" t="s">
        <v>298</v>
      </c>
      <c r="D14" s="3" t="s">
        <v>331</v>
      </c>
      <c r="E14" s="3" t="s">
        <v>332</v>
      </c>
      <c r="F14" s="3" t="s">
        <v>301</v>
      </c>
      <c r="G14" s="3" t="s">
        <v>302</v>
      </c>
    </row>
    <row r="15" spans="1:7" ht="45" customHeight="1" x14ac:dyDescent="0.25">
      <c r="A15" s="3" t="s">
        <v>152</v>
      </c>
      <c r="B15" s="3" t="s">
        <v>333</v>
      </c>
      <c r="C15" s="3" t="s">
        <v>298</v>
      </c>
      <c r="D15" s="3" t="s">
        <v>334</v>
      </c>
      <c r="E15" s="3" t="s">
        <v>335</v>
      </c>
      <c r="F15" s="3" t="s">
        <v>301</v>
      </c>
      <c r="G15" s="3" t="s">
        <v>302</v>
      </c>
    </row>
    <row r="16" spans="1:7" ht="45" customHeight="1" x14ac:dyDescent="0.25">
      <c r="A16" s="3" t="s">
        <v>155</v>
      </c>
      <c r="B16" s="3" t="s">
        <v>336</v>
      </c>
      <c r="C16" s="3" t="s">
        <v>298</v>
      </c>
      <c r="D16" s="3" t="s">
        <v>337</v>
      </c>
      <c r="E16" s="3" t="s">
        <v>338</v>
      </c>
      <c r="F16" s="3" t="s">
        <v>301</v>
      </c>
      <c r="G16" s="3" t="s">
        <v>302</v>
      </c>
    </row>
    <row r="17" spans="1:7" ht="45" customHeight="1" x14ac:dyDescent="0.25">
      <c r="A17" s="3" t="s">
        <v>160</v>
      </c>
      <c r="B17" s="3" t="s">
        <v>339</v>
      </c>
      <c r="C17" s="3" t="s">
        <v>298</v>
      </c>
      <c r="D17" s="3" t="s">
        <v>340</v>
      </c>
      <c r="E17" s="3" t="s">
        <v>341</v>
      </c>
      <c r="F17" s="3" t="s">
        <v>301</v>
      </c>
      <c r="G17" s="3" t="s">
        <v>302</v>
      </c>
    </row>
    <row r="18" spans="1:7" ht="45" customHeight="1" x14ac:dyDescent="0.25">
      <c r="A18" s="3" t="s">
        <v>163</v>
      </c>
      <c r="B18" s="3" t="s">
        <v>342</v>
      </c>
      <c r="C18" s="3" t="s">
        <v>298</v>
      </c>
      <c r="D18" s="3" t="s">
        <v>343</v>
      </c>
      <c r="E18" s="3" t="s">
        <v>344</v>
      </c>
      <c r="F18" s="3" t="s">
        <v>301</v>
      </c>
      <c r="G18" s="3" t="s">
        <v>302</v>
      </c>
    </row>
    <row r="19" spans="1:7" ht="45" customHeight="1" x14ac:dyDescent="0.25">
      <c r="A19" s="3" t="s">
        <v>164</v>
      </c>
      <c r="B19" s="3" t="s">
        <v>345</v>
      </c>
      <c r="C19" s="3" t="s">
        <v>298</v>
      </c>
      <c r="D19" s="3" t="s">
        <v>299</v>
      </c>
      <c r="E19" s="3" t="s">
        <v>300</v>
      </c>
      <c r="F19" s="3" t="s">
        <v>301</v>
      </c>
      <c r="G19" s="3" t="s">
        <v>302</v>
      </c>
    </row>
    <row r="20" spans="1:7" ht="45" customHeight="1" x14ac:dyDescent="0.25">
      <c r="A20" s="3" t="s">
        <v>165</v>
      </c>
      <c r="B20" s="3" t="s">
        <v>346</v>
      </c>
      <c r="C20" s="3" t="s">
        <v>298</v>
      </c>
      <c r="D20" s="3" t="s">
        <v>304</v>
      </c>
      <c r="E20" s="3" t="s">
        <v>305</v>
      </c>
      <c r="F20" s="3" t="s">
        <v>301</v>
      </c>
      <c r="G20" s="3" t="s">
        <v>302</v>
      </c>
    </row>
    <row r="21" spans="1:7" ht="45" customHeight="1" x14ac:dyDescent="0.25">
      <c r="A21" s="3" t="s">
        <v>166</v>
      </c>
      <c r="B21" s="3" t="s">
        <v>347</v>
      </c>
      <c r="C21" s="3" t="s">
        <v>298</v>
      </c>
      <c r="D21" s="3" t="s">
        <v>307</v>
      </c>
      <c r="E21" s="3" t="s">
        <v>308</v>
      </c>
      <c r="F21" s="3" t="s">
        <v>301</v>
      </c>
      <c r="G21" s="3" t="s">
        <v>302</v>
      </c>
    </row>
    <row r="22" spans="1:7" ht="45" customHeight="1" x14ac:dyDescent="0.25">
      <c r="A22" s="3" t="s">
        <v>167</v>
      </c>
      <c r="B22" s="3" t="s">
        <v>348</v>
      </c>
      <c r="C22" s="3" t="s">
        <v>298</v>
      </c>
      <c r="D22" s="3" t="s">
        <v>310</v>
      </c>
      <c r="E22" s="3" t="s">
        <v>311</v>
      </c>
      <c r="F22" s="3" t="s">
        <v>301</v>
      </c>
      <c r="G22" s="3" t="s">
        <v>302</v>
      </c>
    </row>
    <row r="23" spans="1:7" ht="45" customHeight="1" x14ac:dyDescent="0.25">
      <c r="A23" s="3" t="s">
        <v>168</v>
      </c>
      <c r="B23" s="3" t="s">
        <v>349</v>
      </c>
      <c r="C23" s="3" t="s">
        <v>298</v>
      </c>
      <c r="D23" s="3" t="s">
        <v>313</v>
      </c>
      <c r="E23" s="3" t="s">
        <v>314</v>
      </c>
      <c r="F23" s="3" t="s">
        <v>301</v>
      </c>
      <c r="G23" s="3" t="s">
        <v>302</v>
      </c>
    </row>
    <row r="24" spans="1:7" ht="45" customHeight="1" x14ac:dyDescent="0.25">
      <c r="A24" s="3" t="s">
        <v>169</v>
      </c>
      <c r="B24" s="3" t="s">
        <v>350</v>
      </c>
      <c r="C24" s="3" t="s">
        <v>298</v>
      </c>
      <c r="D24" s="3" t="s">
        <v>316</v>
      </c>
      <c r="E24" s="3" t="s">
        <v>317</v>
      </c>
      <c r="F24" s="3" t="s">
        <v>301</v>
      </c>
      <c r="G24" s="3" t="s">
        <v>302</v>
      </c>
    </row>
    <row r="25" spans="1:7" ht="45" customHeight="1" x14ac:dyDescent="0.25">
      <c r="A25" s="3" t="s">
        <v>170</v>
      </c>
      <c r="B25" s="3" t="s">
        <v>351</v>
      </c>
      <c r="C25" s="3" t="s">
        <v>298</v>
      </c>
      <c r="D25" s="3" t="s">
        <v>319</v>
      </c>
      <c r="E25" s="3" t="s">
        <v>320</v>
      </c>
      <c r="F25" s="3" t="s">
        <v>301</v>
      </c>
      <c r="G25" s="3" t="s">
        <v>302</v>
      </c>
    </row>
    <row r="26" spans="1:7" ht="45" customHeight="1" x14ac:dyDescent="0.25">
      <c r="A26" s="3" t="s">
        <v>171</v>
      </c>
      <c r="B26" s="3" t="s">
        <v>352</v>
      </c>
      <c r="C26" s="3" t="s">
        <v>298</v>
      </c>
      <c r="D26" s="3" t="s">
        <v>322</v>
      </c>
      <c r="E26" s="3" t="s">
        <v>323</v>
      </c>
      <c r="F26" s="3" t="s">
        <v>301</v>
      </c>
      <c r="G26" s="3" t="s">
        <v>302</v>
      </c>
    </row>
    <row r="27" spans="1:7" ht="45" customHeight="1" x14ac:dyDescent="0.25">
      <c r="A27" s="3" t="s">
        <v>172</v>
      </c>
      <c r="B27" s="3" t="s">
        <v>353</v>
      </c>
      <c r="C27" s="3" t="s">
        <v>298</v>
      </c>
      <c r="D27" s="3" t="s">
        <v>325</v>
      </c>
      <c r="E27" s="3" t="s">
        <v>326</v>
      </c>
      <c r="F27" s="3" t="s">
        <v>301</v>
      </c>
      <c r="G27" s="3" t="s">
        <v>302</v>
      </c>
    </row>
    <row r="28" spans="1:7" ht="45" customHeight="1" x14ac:dyDescent="0.25">
      <c r="A28" s="3" t="s">
        <v>173</v>
      </c>
      <c r="B28" s="3" t="s">
        <v>354</v>
      </c>
      <c r="C28" s="3" t="s">
        <v>298</v>
      </c>
      <c r="D28" s="3" t="s">
        <v>328</v>
      </c>
      <c r="E28" s="3" t="s">
        <v>329</v>
      </c>
      <c r="F28" s="3" t="s">
        <v>301</v>
      </c>
      <c r="G28" s="3" t="s">
        <v>302</v>
      </c>
    </row>
    <row r="29" spans="1:7" ht="45" customHeight="1" x14ac:dyDescent="0.25">
      <c r="A29" s="3" t="s">
        <v>174</v>
      </c>
      <c r="B29" s="3" t="s">
        <v>355</v>
      </c>
      <c r="C29" s="3" t="s">
        <v>298</v>
      </c>
      <c r="D29" s="3" t="s">
        <v>331</v>
      </c>
      <c r="E29" s="3" t="s">
        <v>332</v>
      </c>
      <c r="F29" s="3" t="s">
        <v>301</v>
      </c>
      <c r="G29" s="3" t="s">
        <v>302</v>
      </c>
    </row>
    <row r="30" spans="1:7" ht="45" customHeight="1" x14ac:dyDescent="0.25">
      <c r="A30" s="3" t="s">
        <v>175</v>
      </c>
      <c r="B30" s="3" t="s">
        <v>356</v>
      </c>
      <c r="C30" s="3" t="s">
        <v>298</v>
      </c>
      <c r="D30" s="3" t="s">
        <v>334</v>
      </c>
      <c r="E30" s="3" t="s">
        <v>335</v>
      </c>
      <c r="F30" s="3" t="s">
        <v>301</v>
      </c>
      <c r="G30" s="3" t="s">
        <v>302</v>
      </c>
    </row>
    <row r="31" spans="1:7" ht="45" customHeight="1" x14ac:dyDescent="0.25">
      <c r="A31" s="3" t="s">
        <v>176</v>
      </c>
      <c r="B31" s="3" t="s">
        <v>357</v>
      </c>
      <c r="C31" s="3" t="s">
        <v>298</v>
      </c>
      <c r="D31" s="3" t="s">
        <v>337</v>
      </c>
      <c r="E31" s="3" t="s">
        <v>338</v>
      </c>
      <c r="F31" s="3" t="s">
        <v>301</v>
      </c>
      <c r="G31" s="3" t="s">
        <v>302</v>
      </c>
    </row>
    <row r="32" spans="1:7" ht="45" customHeight="1" x14ac:dyDescent="0.25">
      <c r="A32" s="3" t="s">
        <v>177</v>
      </c>
      <c r="B32" s="3" t="s">
        <v>358</v>
      </c>
      <c r="C32" s="3" t="s">
        <v>298</v>
      </c>
      <c r="D32" s="3" t="s">
        <v>340</v>
      </c>
      <c r="E32" s="3" t="s">
        <v>341</v>
      </c>
      <c r="F32" s="3" t="s">
        <v>301</v>
      </c>
      <c r="G32" s="3" t="s">
        <v>302</v>
      </c>
    </row>
    <row r="33" spans="1:7" ht="45" customHeight="1" x14ac:dyDescent="0.25">
      <c r="A33" s="3" t="s">
        <v>178</v>
      </c>
      <c r="B33" s="3" t="s">
        <v>359</v>
      </c>
      <c r="C33" s="3" t="s">
        <v>298</v>
      </c>
      <c r="D33" s="3" t="s">
        <v>343</v>
      </c>
      <c r="E33" s="3" t="s">
        <v>344</v>
      </c>
      <c r="F33" s="3" t="s">
        <v>301</v>
      </c>
      <c r="G33" s="3" t="s">
        <v>302</v>
      </c>
    </row>
    <row r="34" spans="1:7" ht="45" customHeight="1" x14ac:dyDescent="0.25">
      <c r="A34" s="3" t="s">
        <v>179</v>
      </c>
      <c r="B34" s="3" t="s">
        <v>360</v>
      </c>
      <c r="C34" s="3" t="s">
        <v>298</v>
      </c>
      <c r="D34" s="3" t="s">
        <v>361</v>
      </c>
      <c r="E34" s="3" t="s">
        <v>362</v>
      </c>
      <c r="F34" s="3" t="s">
        <v>301</v>
      </c>
      <c r="G34" s="3" t="s">
        <v>302</v>
      </c>
    </row>
    <row r="35" spans="1:7" ht="45" customHeight="1" x14ac:dyDescent="0.25">
      <c r="A35" s="3" t="s">
        <v>180</v>
      </c>
      <c r="B35" s="3" t="s">
        <v>363</v>
      </c>
      <c r="C35" s="3" t="s">
        <v>298</v>
      </c>
      <c r="D35" s="3" t="s">
        <v>319</v>
      </c>
      <c r="E35" s="3" t="s">
        <v>320</v>
      </c>
      <c r="F35" s="3" t="s">
        <v>301</v>
      </c>
      <c r="G35" s="3" t="s">
        <v>302</v>
      </c>
    </row>
    <row r="36" spans="1:7" ht="45" customHeight="1" x14ac:dyDescent="0.25">
      <c r="A36" s="3" t="s">
        <v>181</v>
      </c>
      <c r="B36" s="3" t="s">
        <v>364</v>
      </c>
      <c r="C36" s="3" t="s">
        <v>298</v>
      </c>
      <c r="D36" s="3" t="s">
        <v>322</v>
      </c>
      <c r="E36" s="3" t="s">
        <v>323</v>
      </c>
      <c r="F36" s="3" t="s">
        <v>301</v>
      </c>
      <c r="G36" s="3" t="s">
        <v>302</v>
      </c>
    </row>
    <row r="37" spans="1:7" ht="45" customHeight="1" x14ac:dyDescent="0.25">
      <c r="A37" s="3" t="s">
        <v>182</v>
      </c>
      <c r="B37" s="3" t="s">
        <v>365</v>
      </c>
      <c r="C37" s="3" t="s">
        <v>298</v>
      </c>
      <c r="D37" s="3" t="s">
        <v>325</v>
      </c>
      <c r="E37" s="3" t="s">
        <v>326</v>
      </c>
      <c r="F37" s="3" t="s">
        <v>301</v>
      </c>
      <c r="G37" s="3" t="s">
        <v>302</v>
      </c>
    </row>
    <row r="38" spans="1:7" ht="45" customHeight="1" x14ac:dyDescent="0.25">
      <c r="A38" s="3" t="s">
        <v>184</v>
      </c>
      <c r="B38" s="3" t="s">
        <v>366</v>
      </c>
      <c r="C38" s="3" t="s">
        <v>298</v>
      </c>
      <c r="D38" s="3" t="s">
        <v>328</v>
      </c>
      <c r="E38" s="3" t="s">
        <v>329</v>
      </c>
      <c r="F38" s="3" t="s">
        <v>301</v>
      </c>
      <c r="G38" s="3" t="s">
        <v>302</v>
      </c>
    </row>
    <row r="39" spans="1:7" ht="45" customHeight="1" x14ac:dyDescent="0.25">
      <c r="A39" s="3" t="s">
        <v>185</v>
      </c>
      <c r="B39" s="3" t="s">
        <v>367</v>
      </c>
      <c r="C39" s="3" t="s">
        <v>298</v>
      </c>
      <c r="D39" s="3" t="s">
        <v>331</v>
      </c>
      <c r="E39" s="3" t="s">
        <v>332</v>
      </c>
      <c r="F39" s="3" t="s">
        <v>301</v>
      </c>
      <c r="G39" s="3" t="s">
        <v>302</v>
      </c>
    </row>
    <row r="40" spans="1:7" ht="45" customHeight="1" x14ac:dyDescent="0.25">
      <c r="A40" s="3" t="s">
        <v>186</v>
      </c>
      <c r="B40" s="3" t="s">
        <v>368</v>
      </c>
      <c r="C40" s="3" t="s">
        <v>298</v>
      </c>
      <c r="D40" s="3" t="s">
        <v>334</v>
      </c>
      <c r="E40" s="3" t="s">
        <v>335</v>
      </c>
      <c r="F40" s="3" t="s">
        <v>301</v>
      </c>
      <c r="G40" s="3" t="s">
        <v>302</v>
      </c>
    </row>
    <row r="41" spans="1:7" ht="45" customHeight="1" x14ac:dyDescent="0.25">
      <c r="A41" s="3" t="s">
        <v>187</v>
      </c>
      <c r="B41" s="3" t="s">
        <v>369</v>
      </c>
      <c r="C41" s="3" t="s">
        <v>298</v>
      </c>
      <c r="D41" s="3" t="s">
        <v>337</v>
      </c>
      <c r="E41" s="3" t="s">
        <v>338</v>
      </c>
      <c r="F41" s="3" t="s">
        <v>301</v>
      </c>
      <c r="G41" s="3" t="s">
        <v>302</v>
      </c>
    </row>
    <row r="42" spans="1:7" ht="45" customHeight="1" x14ac:dyDescent="0.25">
      <c r="A42" s="3" t="s">
        <v>188</v>
      </c>
      <c r="B42" s="3" t="s">
        <v>370</v>
      </c>
      <c r="C42" s="3" t="s">
        <v>298</v>
      </c>
      <c r="D42" s="3" t="s">
        <v>340</v>
      </c>
      <c r="E42" s="3" t="s">
        <v>341</v>
      </c>
      <c r="F42" s="3" t="s">
        <v>301</v>
      </c>
      <c r="G42" s="3" t="s">
        <v>302</v>
      </c>
    </row>
    <row r="43" spans="1:7" ht="45" customHeight="1" x14ac:dyDescent="0.25">
      <c r="A43" s="3" t="s">
        <v>189</v>
      </c>
      <c r="B43" s="3" t="s">
        <v>371</v>
      </c>
      <c r="C43" s="3" t="s">
        <v>298</v>
      </c>
      <c r="D43" s="3" t="s">
        <v>343</v>
      </c>
      <c r="E43" s="3" t="s">
        <v>344</v>
      </c>
      <c r="F43" s="3" t="s">
        <v>301</v>
      </c>
      <c r="G43" s="3" t="s">
        <v>302</v>
      </c>
    </row>
    <row r="44" spans="1:7" ht="45" customHeight="1" x14ac:dyDescent="0.25">
      <c r="A44" s="3" t="s">
        <v>190</v>
      </c>
      <c r="B44" s="3" t="s">
        <v>372</v>
      </c>
      <c r="C44" s="3" t="s">
        <v>298</v>
      </c>
      <c r="D44" s="3" t="s">
        <v>361</v>
      </c>
      <c r="E44" s="3" t="s">
        <v>362</v>
      </c>
      <c r="F44" s="3" t="s">
        <v>301</v>
      </c>
      <c r="G44" s="3" t="s">
        <v>302</v>
      </c>
    </row>
    <row r="45" spans="1:7" ht="45" customHeight="1" x14ac:dyDescent="0.25">
      <c r="A45" s="3" t="s">
        <v>191</v>
      </c>
      <c r="B45" s="3" t="s">
        <v>373</v>
      </c>
      <c r="C45" s="3" t="s">
        <v>298</v>
      </c>
      <c r="D45" s="3" t="s">
        <v>299</v>
      </c>
      <c r="E45" s="3" t="s">
        <v>300</v>
      </c>
      <c r="F45" s="3" t="s">
        <v>301</v>
      </c>
      <c r="G45" s="3" t="s">
        <v>302</v>
      </c>
    </row>
    <row r="46" spans="1:7" ht="45" customHeight="1" x14ac:dyDescent="0.25">
      <c r="A46" s="3" t="s">
        <v>192</v>
      </c>
      <c r="B46" s="3" t="s">
        <v>374</v>
      </c>
      <c r="C46" s="3" t="s">
        <v>298</v>
      </c>
      <c r="D46" s="3" t="s">
        <v>304</v>
      </c>
      <c r="E46" s="3" t="s">
        <v>305</v>
      </c>
      <c r="F46" s="3" t="s">
        <v>301</v>
      </c>
      <c r="G46" s="3" t="s">
        <v>302</v>
      </c>
    </row>
    <row r="47" spans="1:7" ht="45" customHeight="1" x14ac:dyDescent="0.25">
      <c r="A47" s="3" t="s">
        <v>193</v>
      </c>
      <c r="B47" s="3" t="s">
        <v>375</v>
      </c>
      <c r="C47" s="3" t="s">
        <v>298</v>
      </c>
      <c r="D47" s="3" t="s">
        <v>307</v>
      </c>
      <c r="E47" s="3" t="s">
        <v>308</v>
      </c>
      <c r="F47" s="3" t="s">
        <v>301</v>
      </c>
      <c r="G47" s="3" t="s">
        <v>302</v>
      </c>
    </row>
    <row r="48" spans="1:7" ht="45" customHeight="1" x14ac:dyDescent="0.25">
      <c r="A48" s="3" t="s">
        <v>194</v>
      </c>
      <c r="B48" s="3" t="s">
        <v>376</v>
      </c>
      <c r="C48" s="3" t="s">
        <v>298</v>
      </c>
      <c r="D48" s="3" t="s">
        <v>310</v>
      </c>
      <c r="E48" s="3" t="s">
        <v>311</v>
      </c>
      <c r="F48" s="3" t="s">
        <v>301</v>
      </c>
      <c r="G48" s="3" t="s">
        <v>302</v>
      </c>
    </row>
    <row r="49" spans="1:7" ht="45" customHeight="1" x14ac:dyDescent="0.25">
      <c r="A49" s="3" t="s">
        <v>195</v>
      </c>
      <c r="B49" s="3" t="s">
        <v>377</v>
      </c>
      <c r="C49" s="3" t="s">
        <v>298</v>
      </c>
      <c r="D49" s="3" t="s">
        <v>313</v>
      </c>
      <c r="E49" s="3" t="s">
        <v>314</v>
      </c>
      <c r="F49" s="3" t="s">
        <v>301</v>
      </c>
      <c r="G49" s="3" t="s">
        <v>302</v>
      </c>
    </row>
    <row r="50" spans="1:7" ht="45" customHeight="1" x14ac:dyDescent="0.25">
      <c r="A50" s="3" t="s">
        <v>196</v>
      </c>
      <c r="B50" s="3" t="s">
        <v>378</v>
      </c>
      <c r="C50" s="3" t="s">
        <v>298</v>
      </c>
      <c r="D50" s="3" t="s">
        <v>316</v>
      </c>
      <c r="E50" s="3" t="s">
        <v>317</v>
      </c>
      <c r="F50" s="3" t="s">
        <v>301</v>
      </c>
      <c r="G50" s="3" t="s">
        <v>302</v>
      </c>
    </row>
    <row r="51" spans="1:7" ht="45" customHeight="1" x14ac:dyDescent="0.25">
      <c r="A51" s="3" t="s">
        <v>197</v>
      </c>
      <c r="B51" s="3" t="s">
        <v>379</v>
      </c>
      <c r="C51" s="3" t="s">
        <v>298</v>
      </c>
      <c r="D51" s="3" t="s">
        <v>299</v>
      </c>
      <c r="E51" s="3" t="s">
        <v>300</v>
      </c>
      <c r="F51" s="3" t="s">
        <v>301</v>
      </c>
      <c r="G51" s="3" t="s">
        <v>302</v>
      </c>
    </row>
    <row r="52" spans="1:7" ht="45" customHeight="1" x14ac:dyDescent="0.25">
      <c r="A52" s="3" t="s">
        <v>198</v>
      </c>
      <c r="B52" s="3" t="s">
        <v>380</v>
      </c>
      <c r="C52" s="3" t="s">
        <v>298</v>
      </c>
      <c r="D52" s="3" t="s">
        <v>304</v>
      </c>
      <c r="E52" s="3" t="s">
        <v>305</v>
      </c>
      <c r="F52" s="3" t="s">
        <v>301</v>
      </c>
      <c r="G52" s="3" t="s">
        <v>302</v>
      </c>
    </row>
    <row r="53" spans="1:7" ht="45" customHeight="1" x14ac:dyDescent="0.25">
      <c r="A53" s="3" t="s">
        <v>199</v>
      </c>
      <c r="B53" s="3" t="s">
        <v>381</v>
      </c>
      <c r="C53" s="3" t="s">
        <v>298</v>
      </c>
      <c r="D53" s="3" t="s">
        <v>307</v>
      </c>
      <c r="E53" s="3" t="s">
        <v>308</v>
      </c>
      <c r="F53" s="3" t="s">
        <v>301</v>
      </c>
      <c r="G53" s="3" t="s">
        <v>302</v>
      </c>
    </row>
    <row r="54" spans="1:7" ht="45" customHeight="1" x14ac:dyDescent="0.25">
      <c r="A54" s="3" t="s">
        <v>200</v>
      </c>
      <c r="B54" s="3" t="s">
        <v>382</v>
      </c>
      <c r="C54" s="3" t="s">
        <v>298</v>
      </c>
      <c r="D54" s="3" t="s">
        <v>310</v>
      </c>
      <c r="E54" s="3" t="s">
        <v>311</v>
      </c>
      <c r="F54" s="3" t="s">
        <v>301</v>
      </c>
      <c r="G54" s="3" t="s">
        <v>302</v>
      </c>
    </row>
    <row r="55" spans="1:7" ht="45" customHeight="1" x14ac:dyDescent="0.25">
      <c r="A55" s="3" t="s">
        <v>201</v>
      </c>
      <c r="B55" s="3" t="s">
        <v>383</v>
      </c>
      <c r="C55" s="3" t="s">
        <v>298</v>
      </c>
      <c r="D55" s="3" t="s">
        <v>313</v>
      </c>
      <c r="E55" s="3" t="s">
        <v>314</v>
      </c>
      <c r="F55" s="3" t="s">
        <v>301</v>
      </c>
      <c r="G55" s="3" t="s">
        <v>302</v>
      </c>
    </row>
    <row r="56" spans="1:7" ht="45" customHeight="1" x14ac:dyDescent="0.25">
      <c r="A56" s="3" t="s">
        <v>202</v>
      </c>
      <c r="B56" s="3" t="s">
        <v>384</v>
      </c>
      <c r="C56" s="3" t="s">
        <v>298</v>
      </c>
      <c r="D56" s="3" t="s">
        <v>316</v>
      </c>
      <c r="E56" s="3" t="s">
        <v>317</v>
      </c>
      <c r="F56" s="3" t="s">
        <v>301</v>
      </c>
      <c r="G56" s="3" t="s">
        <v>302</v>
      </c>
    </row>
    <row r="57" spans="1:7" ht="45" customHeight="1" x14ac:dyDescent="0.25">
      <c r="A57" s="3" t="s">
        <v>203</v>
      </c>
      <c r="B57" s="3" t="s">
        <v>385</v>
      </c>
      <c r="C57" s="3" t="s">
        <v>298</v>
      </c>
      <c r="D57" s="3" t="s">
        <v>319</v>
      </c>
      <c r="E57" s="3" t="s">
        <v>320</v>
      </c>
      <c r="F57" s="3" t="s">
        <v>301</v>
      </c>
      <c r="G57" s="3" t="s">
        <v>302</v>
      </c>
    </row>
    <row r="58" spans="1:7" ht="45" customHeight="1" x14ac:dyDescent="0.25">
      <c r="A58" s="3" t="s">
        <v>204</v>
      </c>
      <c r="B58" s="3" t="s">
        <v>386</v>
      </c>
      <c r="C58" s="3" t="s">
        <v>298</v>
      </c>
      <c r="D58" s="3" t="s">
        <v>322</v>
      </c>
      <c r="E58" s="3" t="s">
        <v>323</v>
      </c>
      <c r="F58" s="3" t="s">
        <v>301</v>
      </c>
      <c r="G58" s="3" t="s">
        <v>302</v>
      </c>
    </row>
    <row r="59" spans="1:7" ht="45" customHeight="1" x14ac:dyDescent="0.25">
      <c r="A59" s="3" t="s">
        <v>205</v>
      </c>
      <c r="B59" s="3" t="s">
        <v>387</v>
      </c>
      <c r="C59" s="3" t="s">
        <v>298</v>
      </c>
      <c r="D59" s="3" t="s">
        <v>325</v>
      </c>
      <c r="E59" s="3" t="s">
        <v>326</v>
      </c>
      <c r="F59" s="3" t="s">
        <v>301</v>
      </c>
      <c r="G59" s="3" t="s">
        <v>302</v>
      </c>
    </row>
    <row r="60" spans="1:7" ht="45" customHeight="1" x14ac:dyDescent="0.25">
      <c r="A60" s="3" t="s">
        <v>206</v>
      </c>
      <c r="B60" s="3" t="s">
        <v>388</v>
      </c>
      <c r="C60" s="3" t="s">
        <v>298</v>
      </c>
      <c r="D60" s="3" t="s">
        <v>328</v>
      </c>
      <c r="E60" s="3" t="s">
        <v>329</v>
      </c>
      <c r="F60" s="3" t="s">
        <v>301</v>
      </c>
      <c r="G60" s="3" t="s">
        <v>302</v>
      </c>
    </row>
    <row r="61" spans="1:7" ht="45" customHeight="1" x14ac:dyDescent="0.25">
      <c r="A61" s="3" t="s">
        <v>207</v>
      </c>
      <c r="B61" s="3" t="s">
        <v>389</v>
      </c>
      <c r="C61" s="3" t="s">
        <v>298</v>
      </c>
      <c r="D61" s="3" t="s">
        <v>331</v>
      </c>
      <c r="E61" s="3" t="s">
        <v>332</v>
      </c>
      <c r="F61" s="3" t="s">
        <v>301</v>
      </c>
      <c r="G61" s="3" t="s">
        <v>302</v>
      </c>
    </row>
    <row r="62" spans="1:7" ht="45" customHeight="1" x14ac:dyDescent="0.25">
      <c r="A62" s="3" t="s">
        <v>208</v>
      </c>
      <c r="B62" s="3" t="s">
        <v>390</v>
      </c>
      <c r="C62" s="3" t="s">
        <v>298</v>
      </c>
      <c r="D62" s="3" t="s">
        <v>334</v>
      </c>
      <c r="E62" s="3" t="s">
        <v>335</v>
      </c>
      <c r="F62" s="3" t="s">
        <v>301</v>
      </c>
      <c r="G62" s="3" t="s">
        <v>302</v>
      </c>
    </row>
    <row r="63" spans="1:7" ht="45" customHeight="1" x14ac:dyDescent="0.25">
      <c r="A63" s="3" t="s">
        <v>209</v>
      </c>
      <c r="B63" s="3" t="s">
        <v>391</v>
      </c>
      <c r="C63" s="3" t="s">
        <v>298</v>
      </c>
      <c r="D63" s="3" t="s">
        <v>337</v>
      </c>
      <c r="E63" s="3" t="s">
        <v>338</v>
      </c>
      <c r="F63" s="3" t="s">
        <v>301</v>
      </c>
      <c r="G63" s="3" t="s">
        <v>302</v>
      </c>
    </row>
    <row r="64" spans="1:7" ht="45" customHeight="1" x14ac:dyDescent="0.25">
      <c r="A64" s="3" t="s">
        <v>210</v>
      </c>
      <c r="B64" s="3" t="s">
        <v>392</v>
      </c>
      <c r="C64" s="3" t="s">
        <v>298</v>
      </c>
      <c r="D64" s="3" t="s">
        <v>340</v>
      </c>
      <c r="E64" s="3" t="s">
        <v>341</v>
      </c>
      <c r="F64" s="3" t="s">
        <v>301</v>
      </c>
      <c r="G64" s="3" t="s">
        <v>302</v>
      </c>
    </row>
    <row r="65" spans="1:7" ht="45" customHeight="1" x14ac:dyDescent="0.25">
      <c r="A65" s="3" t="s">
        <v>211</v>
      </c>
      <c r="B65" s="3" t="s">
        <v>393</v>
      </c>
      <c r="C65" s="3" t="s">
        <v>298</v>
      </c>
      <c r="D65" s="3" t="s">
        <v>343</v>
      </c>
      <c r="E65" s="3" t="s">
        <v>344</v>
      </c>
      <c r="F65" s="3" t="s">
        <v>301</v>
      </c>
      <c r="G65" s="3" t="s">
        <v>302</v>
      </c>
    </row>
    <row r="66" spans="1:7" ht="45" customHeight="1" x14ac:dyDescent="0.25">
      <c r="A66" s="3" t="s">
        <v>212</v>
      </c>
      <c r="B66" s="3" t="s">
        <v>394</v>
      </c>
      <c r="C66" s="3" t="s">
        <v>298</v>
      </c>
      <c r="D66" s="3" t="s">
        <v>361</v>
      </c>
      <c r="E66" s="3" t="s">
        <v>362</v>
      </c>
      <c r="F66" s="3" t="s">
        <v>301</v>
      </c>
      <c r="G66" s="3" t="s">
        <v>302</v>
      </c>
    </row>
    <row r="67" spans="1:7" ht="45" customHeight="1" x14ac:dyDescent="0.25">
      <c r="A67" s="3" t="s">
        <v>213</v>
      </c>
      <c r="B67" s="3" t="s">
        <v>395</v>
      </c>
      <c r="C67" s="3" t="s">
        <v>298</v>
      </c>
      <c r="D67" s="3" t="s">
        <v>396</v>
      </c>
      <c r="E67" s="3" t="s">
        <v>397</v>
      </c>
      <c r="F67" s="3" t="s">
        <v>301</v>
      </c>
      <c r="G67" s="3" t="s">
        <v>302</v>
      </c>
    </row>
    <row r="68" spans="1:7" ht="45" customHeight="1" x14ac:dyDescent="0.25">
      <c r="A68" s="3" t="s">
        <v>214</v>
      </c>
      <c r="B68" s="3" t="s">
        <v>398</v>
      </c>
      <c r="C68" s="3" t="s">
        <v>298</v>
      </c>
      <c r="D68" s="3" t="s">
        <v>399</v>
      </c>
      <c r="E68" s="3" t="s">
        <v>400</v>
      </c>
      <c r="F68" s="3" t="s">
        <v>301</v>
      </c>
      <c r="G68" s="3" t="s">
        <v>302</v>
      </c>
    </row>
    <row r="69" spans="1:7" ht="45" customHeight="1" x14ac:dyDescent="0.25">
      <c r="A69" s="3" t="s">
        <v>215</v>
      </c>
      <c r="B69" s="3" t="s">
        <v>401</v>
      </c>
      <c r="C69" s="3" t="s">
        <v>298</v>
      </c>
      <c r="D69" s="3" t="s">
        <v>402</v>
      </c>
      <c r="E69" s="3" t="s">
        <v>403</v>
      </c>
      <c r="F69" s="3" t="s">
        <v>301</v>
      </c>
      <c r="G69" s="3" t="s">
        <v>302</v>
      </c>
    </row>
    <row r="70" spans="1:7" ht="45" customHeight="1" x14ac:dyDescent="0.25">
      <c r="A70" s="3" t="s">
        <v>216</v>
      </c>
      <c r="B70" s="3" t="s">
        <v>404</v>
      </c>
      <c r="C70" s="3" t="s">
        <v>298</v>
      </c>
      <c r="D70" s="3" t="s">
        <v>405</v>
      </c>
      <c r="E70" s="3" t="s">
        <v>406</v>
      </c>
      <c r="F70" s="3" t="s">
        <v>301</v>
      </c>
      <c r="G70" s="3" t="s">
        <v>302</v>
      </c>
    </row>
    <row r="71" spans="1:7" ht="45" customHeight="1" x14ac:dyDescent="0.25">
      <c r="A71" s="3" t="s">
        <v>217</v>
      </c>
      <c r="B71" s="3" t="s">
        <v>407</v>
      </c>
      <c r="C71" s="3" t="s">
        <v>298</v>
      </c>
      <c r="D71" s="3" t="s">
        <v>408</v>
      </c>
      <c r="E71" s="3" t="s">
        <v>409</v>
      </c>
      <c r="F71" s="3" t="s">
        <v>301</v>
      </c>
      <c r="G71" s="3" t="s">
        <v>302</v>
      </c>
    </row>
    <row r="72" spans="1:7" ht="45" customHeight="1" x14ac:dyDescent="0.25">
      <c r="A72" s="3" t="s">
        <v>218</v>
      </c>
      <c r="B72" s="3" t="s">
        <v>410</v>
      </c>
      <c r="C72" s="3" t="s">
        <v>298</v>
      </c>
      <c r="D72" s="3" t="s">
        <v>411</v>
      </c>
      <c r="E72" s="3" t="s">
        <v>412</v>
      </c>
      <c r="F72" s="3" t="s">
        <v>301</v>
      </c>
      <c r="G72" s="3" t="s">
        <v>302</v>
      </c>
    </row>
    <row r="73" spans="1:7" ht="45" customHeight="1" x14ac:dyDescent="0.25">
      <c r="A73" s="3" t="s">
        <v>219</v>
      </c>
      <c r="B73" s="3" t="s">
        <v>413</v>
      </c>
      <c r="C73" s="3" t="s">
        <v>298</v>
      </c>
      <c r="D73" s="3" t="s">
        <v>414</v>
      </c>
      <c r="E73" s="3" t="s">
        <v>415</v>
      </c>
      <c r="F73" s="3" t="s">
        <v>301</v>
      </c>
      <c r="G73" s="3" t="s">
        <v>302</v>
      </c>
    </row>
    <row r="74" spans="1:7" ht="45" customHeight="1" x14ac:dyDescent="0.25">
      <c r="A74" s="3" t="s">
        <v>220</v>
      </c>
      <c r="B74" s="3" t="s">
        <v>416</v>
      </c>
      <c r="C74" s="3" t="s">
        <v>298</v>
      </c>
      <c r="D74" s="3" t="s">
        <v>417</v>
      </c>
      <c r="E74" s="3" t="s">
        <v>418</v>
      </c>
      <c r="F74" s="3" t="s">
        <v>301</v>
      </c>
      <c r="G74" s="3" t="s">
        <v>302</v>
      </c>
    </row>
    <row r="75" spans="1:7" ht="45" customHeight="1" x14ac:dyDescent="0.25">
      <c r="A75" s="3" t="s">
        <v>221</v>
      </c>
      <c r="B75" s="3" t="s">
        <v>419</v>
      </c>
      <c r="C75" s="3" t="s">
        <v>298</v>
      </c>
      <c r="D75" s="3" t="s">
        <v>420</v>
      </c>
      <c r="E75" s="3" t="s">
        <v>421</v>
      </c>
      <c r="F75" s="3" t="s">
        <v>301</v>
      </c>
      <c r="G75" s="3" t="s">
        <v>302</v>
      </c>
    </row>
    <row r="76" spans="1:7" ht="45" customHeight="1" x14ac:dyDescent="0.25">
      <c r="A76" s="3" t="s">
        <v>222</v>
      </c>
      <c r="B76" s="3" t="s">
        <v>422</v>
      </c>
      <c r="C76" s="3" t="s">
        <v>298</v>
      </c>
      <c r="D76" s="3" t="s">
        <v>423</v>
      </c>
      <c r="E76" s="3" t="s">
        <v>424</v>
      </c>
      <c r="F76" s="3" t="s">
        <v>301</v>
      </c>
      <c r="G76" s="3" t="s">
        <v>302</v>
      </c>
    </row>
    <row r="77" spans="1:7" ht="45" customHeight="1" x14ac:dyDescent="0.25">
      <c r="A77" s="3" t="s">
        <v>223</v>
      </c>
      <c r="B77" s="3" t="s">
        <v>425</v>
      </c>
      <c r="C77" s="3" t="s">
        <v>298</v>
      </c>
      <c r="D77" s="3" t="s">
        <v>426</v>
      </c>
      <c r="E77" s="3" t="s">
        <v>427</v>
      </c>
      <c r="F77" s="3" t="s">
        <v>301</v>
      </c>
      <c r="G77" s="3" t="s">
        <v>302</v>
      </c>
    </row>
    <row r="78" spans="1:7" ht="45" customHeight="1" x14ac:dyDescent="0.25">
      <c r="A78" s="3" t="s">
        <v>224</v>
      </c>
      <c r="B78" s="3" t="s">
        <v>428</v>
      </c>
      <c r="C78" s="3" t="s">
        <v>298</v>
      </c>
      <c r="D78" s="3" t="s">
        <v>423</v>
      </c>
      <c r="E78" s="3" t="s">
        <v>424</v>
      </c>
      <c r="F78" s="3" t="s">
        <v>301</v>
      </c>
      <c r="G78" s="3" t="s">
        <v>302</v>
      </c>
    </row>
    <row r="79" spans="1:7" ht="45" customHeight="1" x14ac:dyDescent="0.25">
      <c r="A79" s="3" t="s">
        <v>225</v>
      </c>
      <c r="B79" s="3" t="s">
        <v>429</v>
      </c>
      <c r="C79" s="3" t="s">
        <v>298</v>
      </c>
      <c r="D79" s="3" t="s">
        <v>430</v>
      </c>
      <c r="E79" s="3" t="s">
        <v>431</v>
      </c>
      <c r="F79" s="3" t="s">
        <v>301</v>
      </c>
      <c r="G79" s="3" t="s">
        <v>302</v>
      </c>
    </row>
    <row r="80" spans="1:7" ht="45" customHeight="1" x14ac:dyDescent="0.25">
      <c r="A80" s="3" t="s">
        <v>226</v>
      </c>
      <c r="B80" s="3" t="s">
        <v>432</v>
      </c>
      <c r="C80" s="3" t="s">
        <v>298</v>
      </c>
      <c r="D80" s="3" t="s">
        <v>426</v>
      </c>
      <c r="E80" s="3" t="s">
        <v>427</v>
      </c>
      <c r="F80" s="3" t="s">
        <v>301</v>
      </c>
      <c r="G80" s="3" t="s">
        <v>302</v>
      </c>
    </row>
    <row r="81" spans="1:7" ht="45" customHeight="1" x14ac:dyDescent="0.25">
      <c r="A81" s="3" t="s">
        <v>227</v>
      </c>
      <c r="B81" s="3" t="s">
        <v>433</v>
      </c>
      <c r="C81" s="3" t="s">
        <v>298</v>
      </c>
      <c r="D81" s="3" t="s">
        <v>399</v>
      </c>
      <c r="E81" s="3" t="s">
        <v>400</v>
      </c>
      <c r="F81" s="3" t="s">
        <v>301</v>
      </c>
      <c r="G81" s="3" t="s">
        <v>302</v>
      </c>
    </row>
    <row r="82" spans="1:7" ht="45" customHeight="1" x14ac:dyDescent="0.25">
      <c r="A82" s="3" t="s">
        <v>228</v>
      </c>
      <c r="B82" s="3" t="s">
        <v>434</v>
      </c>
      <c r="C82" s="3" t="s">
        <v>298</v>
      </c>
      <c r="D82" s="3" t="s">
        <v>402</v>
      </c>
      <c r="E82" s="3" t="s">
        <v>403</v>
      </c>
      <c r="F82" s="3" t="s">
        <v>301</v>
      </c>
      <c r="G82" s="3" t="s">
        <v>302</v>
      </c>
    </row>
    <row r="83" spans="1:7" ht="45" customHeight="1" x14ac:dyDescent="0.25">
      <c r="A83" s="3" t="s">
        <v>229</v>
      </c>
      <c r="B83" s="3" t="s">
        <v>435</v>
      </c>
      <c r="C83" s="3" t="s">
        <v>298</v>
      </c>
      <c r="D83" s="3" t="s">
        <v>436</v>
      </c>
      <c r="E83" s="3" t="s">
        <v>437</v>
      </c>
      <c r="F83" s="3" t="s">
        <v>301</v>
      </c>
      <c r="G83" s="3" t="s">
        <v>302</v>
      </c>
    </row>
    <row r="84" spans="1:7" ht="45" customHeight="1" x14ac:dyDescent="0.25">
      <c r="A84" s="3" t="s">
        <v>230</v>
      </c>
      <c r="B84" s="3" t="s">
        <v>438</v>
      </c>
      <c r="C84" s="3" t="s">
        <v>298</v>
      </c>
      <c r="D84" s="3" t="s">
        <v>411</v>
      </c>
      <c r="E84" s="3" t="s">
        <v>412</v>
      </c>
      <c r="F84" s="3" t="s">
        <v>301</v>
      </c>
      <c r="G84" s="3" t="s">
        <v>302</v>
      </c>
    </row>
    <row r="85" spans="1:7" ht="45" customHeight="1" x14ac:dyDescent="0.25">
      <c r="A85" s="3" t="s">
        <v>231</v>
      </c>
      <c r="B85" s="3" t="s">
        <v>439</v>
      </c>
      <c r="C85" s="3" t="s">
        <v>298</v>
      </c>
      <c r="D85" s="3" t="s">
        <v>440</v>
      </c>
      <c r="E85" s="3" t="s">
        <v>441</v>
      </c>
      <c r="F85" s="3" t="s">
        <v>301</v>
      </c>
      <c r="G85" s="3" t="s">
        <v>302</v>
      </c>
    </row>
    <row r="86" spans="1:7" ht="45" customHeight="1" x14ac:dyDescent="0.25">
      <c r="A86" s="3" t="s">
        <v>232</v>
      </c>
      <c r="B86" s="3" t="s">
        <v>442</v>
      </c>
      <c r="C86" s="3" t="s">
        <v>298</v>
      </c>
      <c r="D86" s="3" t="s">
        <v>443</v>
      </c>
      <c r="E86" s="3" t="s">
        <v>444</v>
      </c>
      <c r="F86" s="3" t="s">
        <v>301</v>
      </c>
      <c r="G86" s="3" t="s">
        <v>302</v>
      </c>
    </row>
    <row r="87" spans="1:7" ht="45" customHeight="1" x14ac:dyDescent="0.25">
      <c r="A87" s="3" t="s">
        <v>233</v>
      </c>
      <c r="B87" s="3" t="s">
        <v>445</v>
      </c>
      <c r="C87" s="3" t="s">
        <v>298</v>
      </c>
      <c r="D87" s="3" t="s">
        <v>446</v>
      </c>
      <c r="E87" s="3" t="s">
        <v>447</v>
      </c>
      <c r="F87" s="3" t="s">
        <v>301</v>
      </c>
      <c r="G87" s="3" t="s">
        <v>302</v>
      </c>
    </row>
    <row r="88" spans="1:7" ht="45" customHeight="1" x14ac:dyDescent="0.25">
      <c r="A88" s="3" t="s">
        <v>234</v>
      </c>
      <c r="B88" s="3" t="s">
        <v>448</v>
      </c>
      <c r="C88" s="3" t="s">
        <v>298</v>
      </c>
      <c r="D88" s="3" t="s">
        <v>443</v>
      </c>
      <c r="E88" s="3" t="s">
        <v>444</v>
      </c>
      <c r="F88" s="3" t="s">
        <v>301</v>
      </c>
      <c r="G88" s="3" t="s">
        <v>302</v>
      </c>
    </row>
    <row r="89" spans="1:7" ht="45" customHeight="1" x14ac:dyDescent="0.25">
      <c r="A89" s="3" t="s">
        <v>235</v>
      </c>
      <c r="B89" s="3" t="s">
        <v>449</v>
      </c>
      <c r="C89" s="3" t="s">
        <v>298</v>
      </c>
      <c r="D89" s="3" t="s">
        <v>399</v>
      </c>
      <c r="E89" s="3" t="s">
        <v>400</v>
      </c>
      <c r="F89" s="3" t="s">
        <v>301</v>
      </c>
      <c r="G89" s="3" t="s">
        <v>302</v>
      </c>
    </row>
    <row r="90" spans="1:7" ht="45" customHeight="1" x14ac:dyDescent="0.25">
      <c r="A90" s="3" t="s">
        <v>236</v>
      </c>
      <c r="B90" s="3" t="s">
        <v>450</v>
      </c>
      <c r="C90" s="3" t="s">
        <v>298</v>
      </c>
      <c r="D90" s="3" t="s">
        <v>402</v>
      </c>
      <c r="E90" s="3" t="s">
        <v>403</v>
      </c>
      <c r="F90" s="3" t="s">
        <v>301</v>
      </c>
      <c r="G90" s="3" t="s">
        <v>302</v>
      </c>
    </row>
    <row r="91" spans="1:7" ht="45" customHeight="1" x14ac:dyDescent="0.25">
      <c r="A91" s="3" t="s">
        <v>237</v>
      </c>
      <c r="B91" s="3" t="s">
        <v>451</v>
      </c>
      <c r="C91" s="3" t="s">
        <v>298</v>
      </c>
      <c r="D91" s="3" t="s">
        <v>436</v>
      </c>
      <c r="E91" s="3" t="s">
        <v>437</v>
      </c>
      <c r="F91" s="3" t="s">
        <v>301</v>
      </c>
      <c r="G91" s="3" t="s">
        <v>302</v>
      </c>
    </row>
    <row r="92" spans="1:7" ht="45" customHeight="1" x14ac:dyDescent="0.25">
      <c r="A92" s="3" t="s">
        <v>238</v>
      </c>
      <c r="B92" s="3" t="s">
        <v>452</v>
      </c>
      <c r="C92" s="3" t="s">
        <v>298</v>
      </c>
      <c r="D92" s="3" t="s">
        <v>411</v>
      </c>
      <c r="E92" s="3" t="s">
        <v>412</v>
      </c>
      <c r="F92" s="3" t="s">
        <v>301</v>
      </c>
      <c r="G92" s="3" t="s">
        <v>302</v>
      </c>
    </row>
    <row r="93" spans="1:7" ht="45" customHeight="1" x14ac:dyDescent="0.25">
      <c r="A93" s="3" t="s">
        <v>239</v>
      </c>
      <c r="B93" s="3" t="s">
        <v>453</v>
      </c>
      <c r="C93" s="3" t="s">
        <v>298</v>
      </c>
      <c r="D93" s="3" t="s">
        <v>440</v>
      </c>
      <c r="E93" s="3" t="s">
        <v>441</v>
      </c>
      <c r="F93" s="3" t="s">
        <v>301</v>
      </c>
      <c r="G93" s="3" t="s">
        <v>302</v>
      </c>
    </row>
    <row r="94" spans="1:7" ht="45" customHeight="1" x14ac:dyDescent="0.25">
      <c r="A94" s="3" t="s">
        <v>240</v>
      </c>
      <c r="B94" s="3" t="s">
        <v>454</v>
      </c>
      <c r="C94" s="3" t="s">
        <v>298</v>
      </c>
      <c r="D94" s="3" t="s">
        <v>443</v>
      </c>
      <c r="E94" s="3" t="s">
        <v>444</v>
      </c>
      <c r="F94" s="3" t="s">
        <v>301</v>
      </c>
      <c r="G94" s="3" t="s">
        <v>302</v>
      </c>
    </row>
    <row r="95" spans="1:7" ht="45" customHeight="1" x14ac:dyDescent="0.25">
      <c r="A95" s="3" t="s">
        <v>241</v>
      </c>
      <c r="B95" s="3" t="s">
        <v>455</v>
      </c>
      <c r="C95" s="3" t="s">
        <v>298</v>
      </c>
      <c r="D95" s="3" t="s">
        <v>446</v>
      </c>
      <c r="E95" s="3" t="s">
        <v>447</v>
      </c>
      <c r="F95" s="3" t="s">
        <v>301</v>
      </c>
      <c r="G95" s="3" t="s">
        <v>302</v>
      </c>
    </row>
    <row r="96" spans="1:7" ht="45" customHeight="1" x14ac:dyDescent="0.25">
      <c r="A96" s="3" t="s">
        <v>242</v>
      </c>
      <c r="B96" s="3" t="s">
        <v>456</v>
      </c>
      <c r="C96" s="3" t="s">
        <v>298</v>
      </c>
      <c r="D96" s="3" t="s">
        <v>443</v>
      </c>
      <c r="E96" s="3" t="s">
        <v>444</v>
      </c>
      <c r="F96" s="3" t="s">
        <v>301</v>
      </c>
      <c r="G96" s="3" t="s">
        <v>302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9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457</v>
      </c>
      <c r="D2" t="s">
        <v>458</v>
      </c>
      <c r="E2" t="s">
        <v>459</v>
      </c>
      <c r="F2" t="s">
        <v>460</v>
      </c>
      <c r="G2" t="s">
        <v>461</v>
      </c>
    </row>
    <row r="3" spans="1:7" x14ac:dyDescent="0.25">
      <c r="A3" s="1" t="s">
        <v>257</v>
      </c>
      <c r="B3" s="1"/>
      <c r="C3" s="1" t="s">
        <v>462</v>
      </c>
      <c r="D3" s="1" t="s">
        <v>463</v>
      </c>
      <c r="E3" s="1" t="s">
        <v>464</v>
      </c>
      <c r="F3" s="1" t="s">
        <v>465</v>
      </c>
      <c r="G3" s="1" t="s">
        <v>466</v>
      </c>
    </row>
    <row r="4" spans="1:7" ht="45" customHeight="1" x14ac:dyDescent="0.25">
      <c r="A4" s="3" t="s">
        <v>87</v>
      </c>
      <c r="B4" s="3" t="s">
        <v>467</v>
      </c>
      <c r="C4" s="3" t="s">
        <v>468</v>
      </c>
      <c r="D4" s="3" t="s">
        <v>469</v>
      </c>
      <c r="E4" s="3" t="s">
        <v>470</v>
      </c>
      <c r="F4" s="3" t="s">
        <v>301</v>
      </c>
      <c r="G4" s="3" t="s">
        <v>471</v>
      </c>
    </row>
    <row r="5" spans="1:7" ht="45" customHeight="1" x14ac:dyDescent="0.25">
      <c r="A5" s="3" t="s">
        <v>96</v>
      </c>
      <c r="B5" s="3" t="s">
        <v>472</v>
      </c>
      <c r="C5" s="3" t="s">
        <v>468</v>
      </c>
      <c r="D5" s="3" t="s">
        <v>473</v>
      </c>
      <c r="E5" s="3" t="s">
        <v>474</v>
      </c>
      <c r="F5" s="3" t="s">
        <v>301</v>
      </c>
      <c r="G5" s="3" t="s">
        <v>471</v>
      </c>
    </row>
    <row r="6" spans="1:7" ht="45" customHeight="1" x14ac:dyDescent="0.25">
      <c r="A6" s="3" t="s">
        <v>104</v>
      </c>
      <c r="B6" s="3" t="s">
        <v>475</v>
      </c>
      <c r="C6" s="3" t="s">
        <v>468</v>
      </c>
      <c r="D6" s="3" t="s">
        <v>476</v>
      </c>
      <c r="E6" s="3" t="s">
        <v>477</v>
      </c>
      <c r="F6" s="3" t="s">
        <v>301</v>
      </c>
      <c r="G6" s="3" t="s">
        <v>471</v>
      </c>
    </row>
    <row r="7" spans="1:7" ht="45" customHeight="1" x14ac:dyDescent="0.25">
      <c r="A7" s="3" t="s">
        <v>108</v>
      </c>
      <c r="B7" s="3" t="s">
        <v>478</v>
      </c>
      <c r="C7" s="3" t="s">
        <v>468</v>
      </c>
      <c r="D7" s="3" t="s">
        <v>479</v>
      </c>
      <c r="E7" s="3" t="s">
        <v>480</v>
      </c>
      <c r="F7" s="3" t="s">
        <v>301</v>
      </c>
      <c r="G7" s="3" t="s">
        <v>302</v>
      </c>
    </row>
    <row r="8" spans="1:7" ht="45" customHeight="1" x14ac:dyDescent="0.25">
      <c r="A8" s="3" t="s">
        <v>114</v>
      </c>
      <c r="B8" s="3" t="s">
        <v>481</v>
      </c>
      <c r="C8" s="3" t="s">
        <v>468</v>
      </c>
      <c r="D8" s="3" t="s">
        <v>482</v>
      </c>
      <c r="E8" s="3" t="s">
        <v>483</v>
      </c>
      <c r="F8" s="3" t="s">
        <v>301</v>
      </c>
      <c r="G8" s="3" t="s">
        <v>302</v>
      </c>
    </row>
    <row r="9" spans="1:7" ht="45" customHeight="1" x14ac:dyDescent="0.25">
      <c r="A9" s="3" t="s">
        <v>116</v>
      </c>
      <c r="B9" s="3" t="s">
        <v>484</v>
      </c>
      <c r="C9" s="3" t="s">
        <v>468</v>
      </c>
      <c r="D9" s="3" t="s">
        <v>485</v>
      </c>
      <c r="E9" s="3" t="s">
        <v>486</v>
      </c>
      <c r="F9" s="3" t="s">
        <v>301</v>
      </c>
      <c r="G9" s="3" t="s">
        <v>302</v>
      </c>
    </row>
    <row r="10" spans="1:7" ht="45" customHeight="1" x14ac:dyDescent="0.25">
      <c r="A10" s="3" t="s">
        <v>121</v>
      </c>
      <c r="B10" s="3" t="s">
        <v>487</v>
      </c>
      <c r="C10" s="3" t="s">
        <v>468</v>
      </c>
      <c r="D10" s="3" t="s">
        <v>488</v>
      </c>
      <c r="E10" s="3" t="s">
        <v>488</v>
      </c>
      <c r="F10" s="3" t="s">
        <v>301</v>
      </c>
      <c r="G10" s="3" t="s">
        <v>302</v>
      </c>
    </row>
    <row r="11" spans="1:7" ht="45" customHeight="1" x14ac:dyDescent="0.25">
      <c r="A11" s="3" t="s">
        <v>128</v>
      </c>
      <c r="B11" s="3" t="s">
        <v>489</v>
      </c>
      <c r="C11" s="3" t="s">
        <v>468</v>
      </c>
      <c r="D11" s="3" t="s">
        <v>490</v>
      </c>
      <c r="E11" s="3" t="s">
        <v>491</v>
      </c>
      <c r="F11" s="3" t="s">
        <v>301</v>
      </c>
      <c r="G11" s="3" t="s">
        <v>471</v>
      </c>
    </row>
    <row r="12" spans="1:7" ht="45" customHeight="1" x14ac:dyDescent="0.25">
      <c r="A12" s="3" t="s">
        <v>135</v>
      </c>
      <c r="B12" s="3" t="s">
        <v>492</v>
      </c>
      <c r="C12" s="3" t="s">
        <v>468</v>
      </c>
      <c r="D12" s="3" t="s">
        <v>493</v>
      </c>
      <c r="E12" s="3" t="s">
        <v>494</v>
      </c>
      <c r="F12" s="3" t="s">
        <v>301</v>
      </c>
      <c r="G12" s="3" t="s">
        <v>471</v>
      </c>
    </row>
    <row r="13" spans="1:7" ht="45" customHeight="1" x14ac:dyDescent="0.25">
      <c r="A13" s="3" t="s">
        <v>140</v>
      </c>
      <c r="B13" s="3" t="s">
        <v>495</v>
      </c>
      <c r="C13" s="3" t="s">
        <v>468</v>
      </c>
      <c r="D13" s="3" t="s">
        <v>496</v>
      </c>
      <c r="E13" s="3" t="s">
        <v>496</v>
      </c>
      <c r="F13" s="3" t="s">
        <v>301</v>
      </c>
      <c r="G13" s="3" t="s">
        <v>471</v>
      </c>
    </row>
    <row r="14" spans="1:7" ht="45" customHeight="1" x14ac:dyDescent="0.25">
      <c r="A14" s="3" t="s">
        <v>145</v>
      </c>
      <c r="B14" s="3" t="s">
        <v>497</v>
      </c>
      <c r="C14" s="3" t="s">
        <v>468</v>
      </c>
      <c r="D14" s="3" t="s">
        <v>498</v>
      </c>
      <c r="E14" s="3" t="s">
        <v>499</v>
      </c>
      <c r="F14" s="3" t="s">
        <v>301</v>
      </c>
      <c r="G14" s="3" t="s">
        <v>471</v>
      </c>
    </row>
    <row r="15" spans="1:7" ht="45" customHeight="1" x14ac:dyDescent="0.25">
      <c r="A15" s="3" t="s">
        <v>152</v>
      </c>
      <c r="B15" s="3" t="s">
        <v>500</v>
      </c>
      <c r="C15" s="3" t="s">
        <v>468</v>
      </c>
      <c r="D15" s="3" t="s">
        <v>501</v>
      </c>
      <c r="E15" s="3" t="s">
        <v>502</v>
      </c>
      <c r="F15" s="3" t="s">
        <v>301</v>
      </c>
      <c r="G15" s="3" t="s">
        <v>471</v>
      </c>
    </row>
    <row r="16" spans="1:7" ht="45" customHeight="1" x14ac:dyDescent="0.25">
      <c r="A16" s="3" t="s">
        <v>155</v>
      </c>
      <c r="B16" s="3" t="s">
        <v>503</v>
      </c>
      <c r="C16" s="3" t="s">
        <v>468</v>
      </c>
      <c r="D16" s="3" t="s">
        <v>498</v>
      </c>
      <c r="E16" s="3" t="s">
        <v>504</v>
      </c>
      <c r="F16" s="3" t="s">
        <v>301</v>
      </c>
      <c r="G16" s="3" t="s">
        <v>471</v>
      </c>
    </row>
    <row r="17" spans="1:7" ht="45" customHeight="1" x14ac:dyDescent="0.25">
      <c r="A17" s="3" t="s">
        <v>160</v>
      </c>
      <c r="B17" s="3" t="s">
        <v>505</v>
      </c>
      <c r="C17" s="3" t="s">
        <v>468</v>
      </c>
      <c r="D17" s="3" t="s">
        <v>506</v>
      </c>
      <c r="E17" s="3" t="s">
        <v>507</v>
      </c>
      <c r="F17" s="3" t="s">
        <v>301</v>
      </c>
      <c r="G17" s="3" t="s">
        <v>471</v>
      </c>
    </row>
    <row r="18" spans="1:7" ht="45" customHeight="1" x14ac:dyDescent="0.25">
      <c r="A18" s="3" t="s">
        <v>163</v>
      </c>
      <c r="B18" s="3" t="s">
        <v>508</v>
      </c>
      <c r="C18" s="3" t="s">
        <v>468</v>
      </c>
      <c r="D18" s="3" t="s">
        <v>509</v>
      </c>
      <c r="E18" s="3" t="s">
        <v>510</v>
      </c>
      <c r="F18" s="3" t="s">
        <v>301</v>
      </c>
      <c r="G18" s="3" t="s">
        <v>471</v>
      </c>
    </row>
    <row r="19" spans="1:7" ht="45" customHeight="1" x14ac:dyDescent="0.25">
      <c r="A19" s="3" t="s">
        <v>164</v>
      </c>
      <c r="B19" s="3" t="s">
        <v>511</v>
      </c>
      <c r="C19" s="3" t="s">
        <v>468</v>
      </c>
      <c r="D19" s="3" t="s">
        <v>469</v>
      </c>
      <c r="E19" s="3" t="s">
        <v>470</v>
      </c>
      <c r="F19" s="3" t="s">
        <v>301</v>
      </c>
      <c r="G19" s="3" t="s">
        <v>471</v>
      </c>
    </row>
    <row r="20" spans="1:7" ht="45" customHeight="1" x14ac:dyDescent="0.25">
      <c r="A20" s="3" t="s">
        <v>165</v>
      </c>
      <c r="B20" s="3" t="s">
        <v>512</v>
      </c>
      <c r="C20" s="3" t="s">
        <v>468</v>
      </c>
      <c r="D20" s="3" t="s">
        <v>473</v>
      </c>
      <c r="E20" s="3" t="s">
        <v>474</v>
      </c>
      <c r="F20" s="3" t="s">
        <v>301</v>
      </c>
      <c r="G20" s="3" t="s">
        <v>471</v>
      </c>
    </row>
    <row r="21" spans="1:7" ht="45" customHeight="1" x14ac:dyDescent="0.25">
      <c r="A21" s="3" t="s">
        <v>166</v>
      </c>
      <c r="B21" s="3" t="s">
        <v>513</v>
      </c>
      <c r="C21" s="3" t="s">
        <v>468</v>
      </c>
      <c r="D21" s="3" t="s">
        <v>476</v>
      </c>
      <c r="E21" s="3" t="s">
        <v>477</v>
      </c>
      <c r="F21" s="3" t="s">
        <v>301</v>
      </c>
      <c r="G21" s="3" t="s">
        <v>471</v>
      </c>
    </row>
    <row r="22" spans="1:7" ht="45" customHeight="1" x14ac:dyDescent="0.25">
      <c r="A22" s="3" t="s">
        <v>167</v>
      </c>
      <c r="B22" s="3" t="s">
        <v>514</v>
      </c>
      <c r="C22" s="3" t="s">
        <v>468</v>
      </c>
      <c r="D22" s="3" t="s">
        <v>479</v>
      </c>
      <c r="E22" s="3" t="s">
        <v>480</v>
      </c>
      <c r="F22" s="3" t="s">
        <v>301</v>
      </c>
      <c r="G22" s="3" t="s">
        <v>302</v>
      </c>
    </row>
    <row r="23" spans="1:7" ht="45" customHeight="1" x14ac:dyDescent="0.25">
      <c r="A23" s="3" t="s">
        <v>168</v>
      </c>
      <c r="B23" s="3" t="s">
        <v>515</v>
      </c>
      <c r="C23" s="3" t="s">
        <v>468</v>
      </c>
      <c r="D23" s="3" t="s">
        <v>482</v>
      </c>
      <c r="E23" s="3" t="s">
        <v>483</v>
      </c>
      <c r="F23" s="3" t="s">
        <v>301</v>
      </c>
      <c r="G23" s="3" t="s">
        <v>302</v>
      </c>
    </row>
    <row r="24" spans="1:7" ht="45" customHeight="1" x14ac:dyDescent="0.25">
      <c r="A24" s="3" t="s">
        <v>169</v>
      </c>
      <c r="B24" s="3" t="s">
        <v>516</v>
      </c>
      <c r="C24" s="3" t="s">
        <v>468</v>
      </c>
      <c r="D24" s="3" t="s">
        <v>485</v>
      </c>
      <c r="E24" s="3" t="s">
        <v>486</v>
      </c>
      <c r="F24" s="3" t="s">
        <v>301</v>
      </c>
      <c r="G24" s="3" t="s">
        <v>302</v>
      </c>
    </row>
    <row r="25" spans="1:7" ht="45" customHeight="1" x14ac:dyDescent="0.25">
      <c r="A25" s="3" t="s">
        <v>170</v>
      </c>
      <c r="B25" s="3" t="s">
        <v>517</v>
      </c>
      <c r="C25" s="3" t="s">
        <v>468</v>
      </c>
      <c r="D25" s="3" t="s">
        <v>488</v>
      </c>
      <c r="E25" s="3" t="s">
        <v>488</v>
      </c>
      <c r="F25" s="3" t="s">
        <v>301</v>
      </c>
      <c r="G25" s="3" t="s">
        <v>302</v>
      </c>
    </row>
    <row r="26" spans="1:7" ht="45" customHeight="1" x14ac:dyDescent="0.25">
      <c r="A26" s="3" t="s">
        <v>171</v>
      </c>
      <c r="B26" s="3" t="s">
        <v>518</v>
      </c>
      <c r="C26" s="3" t="s">
        <v>468</v>
      </c>
      <c r="D26" s="3" t="s">
        <v>490</v>
      </c>
      <c r="E26" s="3" t="s">
        <v>491</v>
      </c>
      <c r="F26" s="3" t="s">
        <v>301</v>
      </c>
      <c r="G26" s="3" t="s">
        <v>471</v>
      </c>
    </row>
    <row r="27" spans="1:7" ht="45" customHeight="1" x14ac:dyDescent="0.25">
      <c r="A27" s="3" t="s">
        <v>172</v>
      </c>
      <c r="B27" s="3" t="s">
        <v>519</v>
      </c>
      <c r="C27" s="3" t="s">
        <v>468</v>
      </c>
      <c r="D27" s="3" t="s">
        <v>493</v>
      </c>
      <c r="E27" s="3" t="s">
        <v>494</v>
      </c>
      <c r="F27" s="3" t="s">
        <v>301</v>
      </c>
      <c r="G27" s="3" t="s">
        <v>471</v>
      </c>
    </row>
    <row r="28" spans="1:7" ht="45" customHeight="1" x14ac:dyDescent="0.25">
      <c r="A28" s="3" t="s">
        <v>173</v>
      </c>
      <c r="B28" s="3" t="s">
        <v>520</v>
      </c>
      <c r="C28" s="3" t="s">
        <v>468</v>
      </c>
      <c r="D28" s="3" t="s">
        <v>496</v>
      </c>
      <c r="E28" s="3" t="s">
        <v>496</v>
      </c>
      <c r="F28" s="3" t="s">
        <v>301</v>
      </c>
      <c r="G28" s="3" t="s">
        <v>471</v>
      </c>
    </row>
    <row r="29" spans="1:7" ht="45" customHeight="1" x14ac:dyDescent="0.25">
      <c r="A29" s="3" t="s">
        <v>174</v>
      </c>
      <c r="B29" s="3" t="s">
        <v>521</v>
      </c>
      <c r="C29" s="3" t="s">
        <v>468</v>
      </c>
      <c r="D29" s="3" t="s">
        <v>498</v>
      </c>
      <c r="E29" s="3" t="s">
        <v>499</v>
      </c>
      <c r="F29" s="3" t="s">
        <v>301</v>
      </c>
      <c r="G29" s="3" t="s">
        <v>471</v>
      </c>
    </row>
    <row r="30" spans="1:7" ht="45" customHeight="1" x14ac:dyDescent="0.25">
      <c r="A30" s="3" t="s">
        <v>175</v>
      </c>
      <c r="B30" s="3" t="s">
        <v>522</v>
      </c>
      <c r="C30" s="3" t="s">
        <v>468</v>
      </c>
      <c r="D30" s="3" t="s">
        <v>501</v>
      </c>
      <c r="E30" s="3" t="s">
        <v>502</v>
      </c>
      <c r="F30" s="3" t="s">
        <v>301</v>
      </c>
      <c r="G30" s="3" t="s">
        <v>471</v>
      </c>
    </row>
    <row r="31" spans="1:7" ht="45" customHeight="1" x14ac:dyDescent="0.25">
      <c r="A31" s="3" t="s">
        <v>176</v>
      </c>
      <c r="B31" s="3" t="s">
        <v>523</v>
      </c>
      <c r="C31" s="3" t="s">
        <v>468</v>
      </c>
      <c r="D31" s="3" t="s">
        <v>498</v>
      </c>
      <c r="E31" s="3" t="s">
        <v>504</v>
      </c>
      <c r="F31" s="3" t="s">
        <v>301</v>
      </c>
      <c r="G31" s="3" t="s">
        <v>471</v>
      </c>
    </row>
    <row r="32" spans="1:7" ht="45" customHeight="1" x14ac:dyDescent="0.25">
      <c r="A32" s="3" t="s">
        <v>177</v>
      </c>
      <c r="B32" s="3" t="s">
        <v>524</v>
      </c>
      <c r="C32" s="3" t="s">
        <v>468</v>
      </c>
      <c r="D32" s="3" t="s">
        <v>506</v>
      </c>
      <c r="E32" s="3" t="s">
        <v>507</v>
      </c>
      <c r="F32" s="3" t="s">
        <v>301</v>
      </c>
      <c r="G32" s="3" t="s">
        <v>471</v>
      </c>
    </row>
    <row r="33" spans="1:7" ht="45" customHeight="1" x14ac:dyDescent="0.25">
      <c r="A33" s="3" t="s">
        <v>178</v>
      </c>
      <c r="B33" s="3" t="s">
        <v>525</v>
      </c>
      <c r="C33" s="3" t="s">
        <v>468</v>
      </c>
      <c r="D33" s="3" t="s">
        <v>509</v>
      </c>
      <c r="E33" s="3" t="s">
        <v>510</v>
      </c>
      <c r="F33" s="3" t="s">
        <v>301</v>
      </c>
      <c r="G33" s="3" t="s">
        <v>471</v>
      </c>
    </row>
    <row r="34" spans="1:7" ht="45" customHeight="1" x14ac:dyDescent="0.25">
      <c r="A34" s="3" t="s">
        <v>179</v>
      </c>
      <c r="B34" s="3" t="s">
        <v>526</v>
      </c>
      <c r="C34" s="3" t="s">
        <v>468</v>
      </c>
      <c r="D34" s="3" t="s">
        <v>527</v>
      </c>
      <c r="E34" s="3" t="s">
        <v>528</v>
      </c>
      <c r="F34" s="3" t="s">
        <v>301</v>
      </c>
      <c r="G34" s="3" t="s">
        <v>302</v>
      </c>
    </row>
    <row r="35" spans="1:7" ht="45" customHeight="1" x14ac:dyDescent="0.25">
      <c r="A35" s="3" t="s">
        <v>180</v>
      </c>
      <c r="B35" s="3" t="s">
        <v>529</v>
      </c>
      <c r="C35" s="3" t="s">
        <v>468</v>
      </c>
      <c r="D35" s="3" t="s">
        <v>488</v>
      </c>
      <c r="E35" s="3" t="s">
        <v>488</v>
      </c>
      <c r="F35" s="3" t="s">
        <v>301</v>
      </c>
      <c r="G35" s="3" t="s">
        <v>302</v>
      </c>
    </row>
    <row r="36" spans="1:7" ht="45" customHeight="1" x14ac:dyDescent="0.25">
      <c r="A36" s="3" t="s">
        <v>181</v>
      </c>
      <c r="B36" s="3" t="s">
        <v>530</v>
      </c>
      <c r="C36" s="3" t="s">
        <v>468</v>
      </c>
      <c r="D36" s="3" t="s">
        <v>490</v>
      </c>
      <c r="E36" s="3" t="s">
        <v>491</v>
      </c>
      <c r="F36" s="3" t="s">
        <v>301</v>
      </c>
      <c r="G36" s="3" t="s">
        <v>471</v>
      </c>
    </row>
    <row r="37" spans="1:7" ht="45" customHeight="1" x14ac:dyDescent="0.25">
      <c r="A37" s="3" t="s">
        <v>182</v>
      </c>
      <c r="B37" s="3" t="s">
        <v>531</v>
      </c>
      <c r="C37" s="3" t="s">
        <v>468</v>
      </c>
      <c r="D37" s="3" t="s">
        <v>493</v>
      </c>
      <c r="E37" s="3" t="s">
        <v>494</v>
      </c>
      <c r="F37" s="3" t="s">
        <v>301</v>
      </c>
      <c r="G37" s="3" t="s">
        <v>471</v>
      </c>
    </row>
    <row r="38" spans="1:7" ht="45" customHeight="1" x14ac:dyDescent="0.25">
      <c r="A38" s="3" t="s">
        <v>184</v>
      </c>
      <c r="B38" s="3" t="s">
        <v>532</v>
      </c>
      <c r="C38" s="3" t="s">
        <v>468</v>
      </c>
      <c r="D38" s="3" t="s">
        <v>496</v>
      </c>
      <c r="E38" s="3" t="s">
        <v>496</v>
      </c>
      <c r="F38" s="3" t="s">
        <v>301</v>
      </c>
      <c r="G38" s="3" t="s">
        <v>471</v>
      </c>
    </row>
    <row r="39" spans="1:7" ht="45" customHeight="1" x14ac:dyDescent="0.25">
      <c r="A39" s="3" t="s">
        <v>185</v>
      </c>
      <c r="B39" s="3" t="s">
        <v>533</v>
      </c>
      <c r="C39" s="3" t="s">
        <v>468</v>
      </c>
      <c r="D39" s="3" t="s">
        <v>498</v>
      </c>
      <c r="E39" s="3" t="s">
        <v>499</v>
      </c>
      <c r="F39" s="3" t="s">
        <v>301</v>
      </c>
      <c r="G39" s="3" t="s">
        <v>471</v>
      </c>
    </row>
    <row r="40" spans="1:7" ht="45" customHeight="1" x14ac:dyDescent="0.25">
      <c r="A40" s="3" t="s">
        <v>186</v>
      </c>
      <c r="B40" s="3" t="s">
        <v>534</v>
      </c>
      <c r="C40" s="3" t="s">
        <v>468</v>
      </c>
      <c r="D40" s="3" t="s">
        <v>501</v>
      </c>
      <c r="E40" s="3" t="s">
        <v>502</v>
      </c>
      <c r="F40" s="3" t="s">
        <v>301</v>
      </c>
      <c r="G40" s="3" t="s">
        <v>471</v>
      </c>
    </row>
    <row r="41" spans="1:7" ht="45" customHeight="1" x14ac:dyDescent="0.25">
      <c r="A41" s="3" t="s">
        <v>187</v>
      </c>
      <c r="B41" s="3" t="s">
        <v>535</v>
      </c>
      <c r="C41" s="3" t="s">
        <v>468</v>
      </c>
      <c r="D41" s="3" t="s">
        <v>498</v>
      </c>
      <c r="E41" s="3" t="s">
        <v>504</v>
      </c>
      <c r="F41" s="3" t="s">
        <v>301</v>
      </c>
      <c r="G41" s="3" t="s">
        <v>471</v>
      </c>
    </row>
    <row r="42" spans="1:7" ht="45" customHeight="1" x14ac:dyDescent="0.25">
      <c r="A42" s="3" t="s">
        <v>188</v>
      </c>
      <c r="B42" s="3" t="s">
        <v>536</v>
      </c>
      <c r="C42" s="3" t="s">
        <v>468</v>
      </c>
      <c r="D42" s="3" t="s">
        <v>506</v>
      </c>
      <c r="E42" s="3" t="s">
        <v>507</v>
      </c>
      <c r="F42" s="3" t="s">
        <v>301</v>
      </c>
      <c r="G42" s="3" t="s">
        <v>471</v>
      </c>
    </row>
    <row r="43" spans="1:7" ht="45" customHeight="1" x14ac:dyDescent="0.25">
      <c r="A43" s="3" t="s">
        <v>189</v>
      </c>
      <c r="B43" s="3" t="s">
        <v>537</v>
      </c>
      <c r="C43" s="3" t="s">
        <v>468</v>
      </c>
      <c r="D43" s="3" t="s">
        <v>509</v>
      </c>
      <c r="E43" s="3" t="s">
        <v>510</v>
      </c>
      <c r="F43" s="3" t="s">
        <v>301</v>
      </c>
      <c r="G43" s="3" t="s">
        <v>471</v>
      </c>
    </row>
    <row r="44" spans="1:7" ht="45" customHeight="1" x14ac:dyDescent="0.25">
      <c r="A44" s="3" t="s">
        <v>190</v>
      </c>
      <c r="B44" s="3" t="s">
        <v>538</v>
      </c>
      <c r="C44" s="3" t="s">
        <v>468</v>
      </c>
      <c r="D44" s="3" t="s">
        <v>527</v>
      </c>
      <c r="E44" s="3" t="s">
        <v>528</v>
      </c>
      <c r="F44" s="3" t="s">
        <v>301</v>
      </c>
      <c r="G44" s="3" t="s">
        <v>302</v>
      </c>
    </row>
    <row r="45" spans="1:7" ht="45" customHeight="1" x14ac:dyDescent="0.25">
      <c r="A45" s="3" t="s">
        <v>191</v>
      </c>
      <c r="B45" s="3" t="s">
        <v>539</v>
      </c>
      <c r="C45" s="3" t="s">
        <v>468</v>
      </c>
      <c r="D45" s="3" t="s">
        <v>469</v>
      </c>
      <c r="E45" s="3" t="s">
        <v>470</v>
      </c>
      <c r="F45" s="3" t="s">
        <v>301</v>
      </c>
      <c r="G45" s="3" t="s">
        <v>471</v>
      </c>
    </row>
    <row r="46" spans="1:7" ht="45" customHeight="1" x14ac:dyDescent="0.25">
      <c r="A46" s="3" t="s">
        <v>192</v>
      </c>
      <c r="B46" s="3" t="s">
        <v>540</v>
      </c>
      <c r="C46" s="3" t="s">
        <v>468</v>
      </c>
      <c r="D46" s="3" t="s">
        <v>473</v>
      </c>
      <c r="E46" s="3" t="s">
        <v>474</v>
      </c>
      <c r="F46" s="3" t="s">
        <v>301</v>
      </c>
      <c r="G46" s="3" t="s">
        <v>471</v>
      </c>
    </row>
    <row r="47" spans="1:7" ht="45" customHeight="1" x14ac:dyDescent="0.25">
      <c r="A47" s="3" t="s">
        <v>193</v>
      </c>
      <c r="B47" s="3" t="s">
        <v>541</v>
      </c>
      <c r="C47" s="3" t="s">
        <v>468</v>
      </c>
      <c r="D47" s="3" t="s">
        <v>476</v>
      </c>
      <c r="E47" s="3" t="s">
        <v>477</v>
      </c>
      <c r="F47" s="3" t="s">
        <v>301</v>
      </c>
      <c r="G47" s="3" t="s">
        <v>471</v>
      </c>
    </row>
    <row r="48" spans="1:7" ht="45" customHeight="1" x14ac:dyDescent="0.25">
      <c r="A48" s="3" t="s">
        <v>194</v>
      </c>
      <c r="B48" s="3" t="s">
        <v>542</v>
      </c>
      <c r="C48" s="3" t="s">
        <v>468</v>
      </c>
      <c r="D48" s="3" t="s">
        <v>479</v>
      </c>
      <c r="E48" s="3" t="s">
        <v>480</v>
      </c>
      <c r="F48" s="3" t="s">
        <v>301</v>
      </c>
      <c r="G48" s="3" t="s">
        <v>302</v>
      </c>
    </row>
    <row r="49" spans="1:7" ht="45" customHeight="1" x14ac:dyDescent="0.25">
      <c r="A49" s="3" t="s">
        <v>195</v>
      </c>
      <c r="B49" s="3" t="s">
        <v>543</v>
      </c>
      <c r="C49" s="3" t="s">
        <v>468</v>
      </c>
      <c r="D49" s="3" t="s">
        <v>482</v>
      </c>
      <c r="E49" s="3" t="s">
        <v>483</v>
      </c>
      <c r="F49" s="3" t="s">
        <v>301</v>
      </c>
      <c r="G49" s="3" t="s">
        <v>302</v>
      </c>
    </row>
    <row r="50" spans="1:7" ht="45" customHeight="1" x14ac:dyDescent="0.25">
      <c r="A50" s="3" t="s">
        <v>196</v>
      </c>
      <c r="B50" s="3" t="s">
        <v>544</v>
      </c>
      <c r="C50" s="3" t="s">
        <v>468</v>
      </c>
      <c r="D50" s="3" t="s">
        <v>485</v>
      </c>
      <c r="E50" s="3" t="s">
        <v>486</v>
      </c>
      <c r="F50" s="3" t="s">
        <v>301</v>
      </c>
      <c r="G50" s="3" t="s">
        <v>302</v>
      </c>
    </row>
    <row r="51" spans="1:7" ht="45" customHeight="1" x14ac:dyDescent="0.25">
      <c r="A51" s="3" t="s">
        <v>197</v>
      </c>
      <c r="B51" s="3" t="s">
        <v>545</v>
      </c>
      <c r="C51" s="3" t="s">
        <v>468</v>
      </c>
      <c r="D51" s="3" t="s">
        <v>469</v>
      </c>
      <c r="E51" s="3" t="s">
        <v>470</v>
      </c>
      <c r="F51" s="3" t="s">
        <v>301</v>
      </c>
      <c r="G51" s="3" t="s">
        <v>471</v>
      </c>
    </row>
    <row r="52" spans="1:7" ht="45" customHeight="1" x14ac:dyDescent="0.25">
      <c r="A52" s="3" t="s">
        <v>198</v>
      </c>
      <c r="B52" s="3" t="s">
        <v>546</v>
      </c>
      <c r="C52" s="3" t="s">
        <v>468</v>
      </c>
      <c r="D52" s="3" t="s">
        <v>473</v>
      </c>
      <c r="E52" s="3" t="s">
        <v>474</v>
      </c>
      <c r="F52" s="3" t="s">
        <v>301</v>
      </c>
      <c r="G52" s="3" t="s">
        <v>471</v>
      </c>
    </row>
    <row r="53" spans="1:7" ht="45" customHeight="1" x14ac:dyDescent="0.25">
      <c r="A53" s="3" t="s">
        <v>199</v>
      </c>
      <c r="B53" s="3" t="s">
        <v>547</v>
      </c>
      <c r="C53" s="3" t="s">
        <v>468</v>
      </c>
      <c r="D53" s="3" t="s">
        <v>476</v>
      </c>
      <c r="E53" s="3" t="s">
        <v>477</v>
      </c>
      <c r="F53" s="3" t="s">
        <v>301</v>
      </c>
      <c r="G53" s="3" t="s">
        <v>471</v>
      </c>
    </row>
    <row r="54" spans="1:7" ht="45" customHeight="1" x14ac:dyDescent="0.25">
      <c r="A54" s="3" t="s">
        <v>200</v>
      </c>
      <c r="B54" s="3" t="s">
        <v>548</v>
      </c>
      <c r="C54" s="3" t="s">
        <v>468</v>
      </c>
      <c r="D54" s="3" t="s">
        <v>479</v>
      </c>
      <c r="E54" s="3" t="s">
        <v>480</v>
      </c>
      <c r="F54" s="3" t="s">
        <v>301</v>
      </c>
      <c r="G54" s="3" t="s">
        <v>302</v>
      </c>
    </row>
    <row r="55" spans="1:7" ht="45" customHeight="1" x14ac:dyDescent="0.25">
      <c r="A55" s="3" t="s">
        <v>201</v>
      </c>
      <c r="B55" s="3" t="s">
        <v>549</v>
      </c>
      <c r="C55" s="3" t="s">
        <v>468</v>
      </c>
      <c r="D55" s="3" t="s">
        <v>482</v>
      </c>
      <c r="E55" s="3" t="s">
        <v>483</v>
      </c>
      <c r="F55" s="3" t="s">
        <v>301</v>
      </c>
      <c r="G55" s="3" t="s">
        <v>302</v>
      </c>
    </row>
    <row r="56" spans="1:7" ht="45" customHeight="1" x14ac:dyDescent="0.25">
      <c r="A56" s="3" t="s">
        <v>202</v>
      </c>
      <c r="B56" s="3" t="s">
        <v>550</v>
      </c>
      <c r="C56" s="3" t="s">
        <v>468</v>
      </c>
      <c r="D56" s="3" t="s">
        <v>485</v>
      </c>
      <c r="E56" s="3" t="s">
        <v>486</v>
      </c>
      <c r="F56" s="3" t="s">
        <v>301</v>
      </c>
      <c r="G56" s="3" t="s">
        <v>302</v>
      </c>
    </row>
    <row r="57" spans="1:7" ht="45" customHeight="1" x14ac:dyDescent="0.25">
      <c r="A57" s="3" t="s">
        <v>203</v>
      </c>
      <c r="B57" s="3" t="s">
        <v>551</v>
      </c>
      <c r="C57" s="3" t="s">
        <v>468</v>
      </c>
      <c r="D57" s="3" t="s">
        <v>488</v>
      </c>
      <c r="E57" s="3" t="s">
        <v>488</v>
      </c>
      <c r="F57" s="3" t="s">
        <v>301</v>
      </c>
      <c r="G57" s="3" t="s">
        <v>302</v>
      </c>
    </row>
    <row r="58" spans="1:7" ht="45" customHeight="1" x14ac:dyDescent="0.25">
      <c r="A58" s="3" t="s">
        <v>204</v>
      </c>
      <c r="B58" s="3" t="s">
        <v>552</v>
      </c>
      <c r="C58" s="3" t="s">
        <v>468</v>
      </c>
      <c r="D58" s="3" t="s">
        <v>490</v>
      </c>
      <c r="E58" s="3" t="s">
        <v>491</v>
      </c>
      <c r="F58" s="3" t="s">
        <v>301</v>
      </c>
      <c r="G58" s="3" t="s">
        <v>471</v>
      </c>
    </row>
    <row r="59" spans="1:7" ht="45" customHeight="1" x14ac:dyDescent="0.25">
      <c r="A59" s="3" t="s">
        <v>205</v>
      </c>
      <c r="B59" s="3" t="s">
        <v>553</v>
      </c>
      <c r="C59" s="3" t="s">
        <v>468</v>
      </c>
      <c r="D59" s="3" t="s">
        <v>493</v>
      </c>
      <c r="E59" s="3" t="s">
        <v>494</v>
      </c>
      <c r="F59" s="3" t="s">
        <v>301</v>
      </c>
      <c r="G59" s="3" t="s">
        <v>471</v>
      </c>
    </row>
    <row r="60" spans="1:7" ht="45" customHeight="1" x14ac:dyDescent="0.25">
      <c r="A60" s="3" t="s">
        <v>206</v>
      </c>
      <c r="B60" s="3" t="s">
        <v>554</v>
      </c>
      <c r="C60" s="3" t="s">
        <v>468</v>
      </c>
      <c r="D60" s="3" t="s">
        <v>496</v>
      </c>
      <c r="E60" s="3" t="s">
        <v>496</v>
      </c>
      <c r="F60" s="3" t="s">
        <v>301</v>
      </c>
      <c r="G60" s="3" t="s">
        <v>471</v>
      </c>
    </row>
    <row r="61" spans="1:7" ht="45" customHeight="1" x14ac:dyDescent="0.25">
      <c r="A61" s="3" t="s">
        <v>207</v>
      </c>
      <c r="B61" s="3" t="s">
        <v>555</v>
      </c>
      <c r="C61" s="3" t="s">
        <v>468</v>
      </c>
      <c r="D61" s="3" t="s">
        <v>498</v>
      </c>
      <c r="E61" s="3" t="s">
        <v>499</v>
      </c>
      <c r="F61" s="3" t="s">
        <v>301</v>
      </c>
      <c r="G61" s="3" t="s">
        <v>471</v>
      </c>
    </row>
    <row r="62" spans="1:7" ht="45" customHeight="1" x14ac:dyDescent="0.25">
      <c r="A62" s="3" t="s">
        <v>208</v>
      </c>
      <c r="B62" s="3" t="s">
        <v>556</v>
      </c>
      <c r="C62" s="3" t="s">
        <v>468</v>
      </c>
      <c r="D62" s="3" t="s">
        <v>501</v>
      </c>
      <c r="E62" s="3" t="s">
        <v>502</v>
      </c>
      <c r="F62" s="3" t="s">
        <v>301</v>
      </c>
      <c r="G62" s="3" t="s">
        <v>471</v>
      </c>
    </row>
    <row r="63" spans="1:7" ht="45" customHeight="1" x14ac:dyDescent="0.25">
      <c r="A63" s="3" t="s">
        <v>209</v>
      </c>
      <c r="B63" s="3" t="s">
        <v>557</v>
      </c>
      <c r="C63" s="3" t="s">
        <v>468</v>
      </c>
      <c r="D63" s="3" t="s">
        <v>498</v>
      </c>
      <c r="E63" s="3" t="s">
        <v>504</v>
      </c>
      <c r="F63" s="3" t="s">
        <v>301</v>
      </c>
      <c r="G63" s="3" t="s">
        <v>471</v>
      </c>
    </row>
    <row r="64" spans="1:7" ht="45" customHeight="1" x14ac:dyDescent="0.25">
      <c r="A64" s="3" t="s">
        <v>210</v>
      </c>
      <c r="B64" s="3" t="s">
        <v>558</v>
      </c>
      <c r="C64" s="3" t="s">
        <v>468</v>
      </c>
      <c r="D64" s="3" t="s">
        <v>506</v>
      </c>
      <c r="E64" s="3" t="s">
        <v>507</v>
      </c>
      <c r="F64" s="3" t="s">
        <v>301</v>
      </c>
      <c r="G64" s="3" t="s">
        <v>471</v>
      </c>
    </row>
    <row r="65" spans="1:7" ht="45" customHeight="1" x14ac:dyDescent="0.25">
      <c r="A65" s="3" t="s">
        <v>211</v>
      </c>
      <c r="B65" s="3" t="s">
        <v>559</v>
      </c>
      <c r="C65" s="3" t="s">
        <v>468</v>
      </c>
      <c r="D65" s="3" t="s">
        <v>509</v>
      </c>
      <c r="E65" s="3" t="s">
        <v>510</v>
      </c>
      <c r="F65" s="3" t="s">
        <v>301</v>
      </c>
      <c r="G65" s="3" t="s">
        <v>471</v>
      </c>
    </row>
    <row r="66" spans="1:7" ht="45" customHeight="1" x14ac:dyDescent="0.25">
      <c r="A66" s="3" t="s">
        <v>212</v>
      </c>
      <c r="B66" s="3" t="s">
        <v>560</v>
      </c>
      <c r="C66" s="3" t="s">
        <v>468</v>
      </c>
      <c r="D66" s="3" t="s">
        <v>527</v>
      </c>
      <c r="E66" s="3" t="s">
        <v>528</v>
      </c>
      <c r="F66" s="3" t="s">
        <v>301</v>
      </c>
      <c r="G66" s="3" t="s">
        <v>302</v>
      </c>
    </row>
    <row r="67" spans="1:7" ht="45" customHeight="1" x14ac:dyDescent="0.25">
      <c r="A67" s="3" t="s">
        <v>213</v>
      </c>
      <c r="B67" s="3" t="s">
        <v>561</v>
      </c>
      <c r="C67" s="3" t="s">
        <v>468</v>
      </c>
      <c r="D67" s="3" t="s">
        <v>562</v>
      </c>
      <c r="E67" s="3" t="s">
        <v>563</v>
      </c>
      <c r="F67" s="3" t="s">
        <v>301</v>
      </c>
      <c r="G67" s="3" t="s">
        <v>471</v>
      </c>
    </row>
    <row r="68" spans="1:7" ht="45" customHeight="1" x14ac:dyDescent="0.25">
      <c r="A68" s="3" t="s">
        <v>214</v>
      </c>
      <c r="B68" s="3" t="s">
        <v>564</v>
      </c>
      <c r="C68" s="3" t="s">
        <v>468</v>
      </c>
      <c r="D68" s="3" t="s">
        <v>565</v>
      </c>
      <c r="E68" s="3" t="s">
        <v>566</v>
      </c>
      <c r="F68" s="3" t="s">
        <v>301</v>
      </c>
      <c r="G68" s="3" t="s">
        <v>471</v>
      </c>
    </row>
    <row r="69" spans="1:7" ht="45" customHeight="1" x14ac:dyDescent="0.25">
      <c r="A69" s="3" t="s">
        <v>215</v>
      </c>
      <c r="B69" s="3" t="s">
        <v>567</v>
      </c>
      <c r="C69" s="3" t="s">
        <v>468</v>
      </c>
      <c r="D69" s="3" t="s">
        <v>568</v>
      </c>
      <c r="E69" s="3" t="s">
        <v>569</v>
      </c>
      <c r="F69" s="3" t="s">
        <v>301</v>
      </c>
      <c r="G69" s="3" t="s">
        <v>471</v>
      </c>
    </row>
    <row r="70" spans="1:7" ht="45" customHeight="1" x14ac:dyDescent="0.25">
      <c r="A70" s="3" t="s">
        <v>216</v>
      </c>
      <c r="B70" s="3" t="s">
        <v>570</v>
      </c>
      <c r="C70" s="3" t="s">
        <v>468</v>
      </c>
      <c r="D70" s="3" t="s">
        <v>571</v>
      </c>
      <c r="E70" s="3" t="s">
        <v>571</v>
      </c>
      <c r="F70" s="3" t="s">
        <v>301</v>
      </c>
      <c r="G70" s="3" t="s">
        <v>302</v>
      </c>
    </row>
    <row r="71" spans="1:7" ht="45" customHeight="1" x14ac:dyDescent="0.25">
      <c r="A71" s="3" t="s">
        <v>217</v>
      </c>
      <c r="B71" s="3" t="s">
        <v>572</v>
      </c>
      <c r="C71" s="3" t="s">
        <v>468</v>
      </c>
      <c r="D71" s="3" t="s">
        <v>573</v>
      </c>
      <c r="E71" s="3" t="s">
        <v>573</v>
      </c>
      <c r="F71" s="3" t="s">
        <v>301</v>
      </c>
      <c r="G71" s="3" t="s">
        <v>302</v>
      </c>
    </row>
    <row r="72" spans="1:7" ht="45" customHeight="1" x14ac:dyDescent="0.25">
      <c r="A72" s="3" t="s">
        <v>218</v>
      </c>
      <c r="B72" s="3" t="s">
        <v>574</v>
      </c>
      <c r="C72" s="3" t="s">
        <v>468</v>
      </c>
      <c r="D72" s="3" t="s">
        <v>575</v>
      </c>
      <c r="E72" s="3" t="s">
        <v>575</v>
      </c>
      <c r="F72" s="3" t="s">
        <v>301</v>
      </c>
      <c r="G72" s="3" t="s">
        <v>302</v>
      </c>
    </row>
    <row r="73" spans="1:7" ht="45" customHeight="1" x14ac:dyDescent="0.25">
      <c r="A73" s="3" t="s">
        <v>219</v>
      </c>
      <c r="B73" s="3" t="s">
        <v>576</v>
      </c>
      <c r="C73" s="3" t="s">
        <v>468</v>
      </c>
      <c r="D73" s="3" t="s">
        <v>577</v>
      </c>
      <c r="E73" s="3" t="s">
        <v>578</v>
      </c>
      <c r="F73" s="3" t="s">
        <v>301</v>
      </c>
      <c r="G73" s="3" t="s">
        <v>302</v>
      </c>
    </row>
    <row r="74" spans="1:7" ht="45" customHeight="1" x14ac:dyDescent="0.25">
      <c r="A74" s="3" t="s">
        <v>220</v>
      </c>
      <c r="B74" s="3" t="s">
        <v>579</v>
      </c>
      <c r="C74" s="3" t="s">
        <v>468</v>
      </c>
      <c r="D74" s="3" t="s">
        <v>580</v>
      </c>
      <c r="E74" s="3" t="s">
        <v>581</v>
      </c>
      <c r="F74" s="3" t="s">
        <v>301</v>
      </c>
      <c r="G74" s="3" t="s">
        <v>471</v>
      </c>
    </row>
    <row r="75" spans="1:7" ht="45" customHeight="1" x14ac:dyDescent="0.25">
      <c r="A75" s="3" t="s">
        <v>221</v>
      </c>
      <c r="B75" s="3" t="s">
        <v>582</v>
      </c>
      <c r="C75" s="3" t="s">
        <v>468</v>
      </c>
      <c r="D75" s="3" t="s">
        <v>583</v>
      </c>
      <c r="E75" s="3" t="s">
        <v>584</v>
      </c>
      <c r="F75" s="3" t="s">
        <v>301</v>
      </c>
      <c r="G75" s="3" t="s">
        <v>471</v>
      </c>
    </row>
    <row r="76" spans="1:7" ht="45" customHeight="1" x14ac:dyDescent="0.25">
      <c r="A76" s="3" t="s">
        <v>222</v>
      </c>
      <c r="B76" s="3" t="s">
        <v>585</v>
      </c>
      <c r="C76" s="3" t="s">
        <v>468</v>
      </c>
      <c r="D76" s="3" t="s">
        <v>586</v>
      </c>
      <c r="E76" s="3" t="s">
        <v>587</v>
      </c>
      <c r="F76" s="3" t="s">
        <v>301</v>
      </c>
      <c r="G76" s="3" t="s">
        <v>471</v>
      </c>
    </row>
    <row r="77" spans="1:7" ht="45" customHeight="1" x14ac:dyDescent="0.25">
      <c r="A77" s="3" t="s">
        <v>223</v>
      </c>
      <c r="B77" s="3" t="s">
        <v>588</v>
      </c>
      <c r="C77" s="3" t="s">
        <v>468</v>
      </c>
      <c r="D77" s="3" t="s">
        <v>589</v>
      </c>
      <c r="E77" s="3" t="s">
        <v>590</v>
      </c>
      <c r="F77" s="3" t="s">
        <v>301</v>
      </c>
      <c r="G77" s="3" t="s">
        <v>471</v>
      </c>
    </row>
    <row r="78" spans="1:7" ht="45" customHeight="1" x14ac:dyDescent="0.25">
      <c r="A78" s="3" t="s">
        <v>224</v>
      </c>
      <c r="B78" s="3" t="s">
        <v>591</v>
      </c>
      <c r="C78" s="3" t="s">
        <v>468</v>
      </c>
      <c r="D78" s="3" t="s">
        <v>586</v>
      </c>
      <c r="E78" s="3" t="s">
        <v>587</v>
      </c>
      <c r="F78" s="3" t="s">
        <v>301</v>
      </c>
      <c r="G78" s="3" t="s">
        <v>471</v>
      </c>
    </row>
    <row r="79" spans="1:7" ht="45" customHeight="1" x14ac:dyDescent="0.25">
      <c r="A79" s="3" t="s">
        <v>225</v>
      </c>
      <c r="B79" s="3" t="s">
        <v>592</v>
      </c>
      <c r="C79" s="3" t="s">
        <v>468</v>
      </c>
      <c r="D79" s="3" t="s">
        <v>593</v>
      </c>
      <c r="E79" s="3" t="s">
        <v>594</v>
      </c>
      <c r="F79" s="3" t="s">
        <v>301</v>
      </c>
      <c r="G79" s="3" t="s">
        <v>471</v>
      </c>
    </row>
    <row r="80" spans="1:7" ht="45" customHeight="1" x14ac:dyDescent="0.25">
      <c r="A80" s="3" t="s">
        <v>226</v>
      </c>
      <c r="B80" s="3" t="s">
        <v>595</v>
      </c>
      <c r="C80" s="3" t="s">
        <v>468</v>
      </c>
      <c r="D80" s="3" t="s">
        <v>589</v>
      </c>
      <c r="E80" s="3" t="s">
        <v>590</v>
      </c>
      <c r="F80" s="3" t="s">
        <v>301</v>
      </c>
      <c r="G80" s="3" t="s">
        <v>471</v>
      </c>
    </row>
    <row r="81" spans="1:7" ht="45" customHeight="1" x14ac:dyDescent="0.25">
      <c r="A81" s="3" t="s">
        <v>227</v>
      </c>
      <c r="B81" s="3" t="s">
        <v>596</v>
      </c>
      <c r="C81" s="3" t="s">
        <v>468</v>
      </c>
      <c r="D81" s="3" t="s">
        <v>565</v>
      </c>
      <c r="E81" s="3" t="s">
        <v>566</v>
      </c>
      <c r="F81" s="3" t="s">
        <v>301</v>
      </c>
      <c r="G81" s="3" t="s">
        <v>471</v>
      </c>
    </row>
    <row r="82" spans="1:7" ht="45" customHeight="1" x14ac:dyDescent="0.25">
      <c r="A82" s="3" t="s">
        <v>228</v>
      </c>
      <c r="B82" s="3" t="s">
        <v>597</v>
      </c>
      <c r="C82" s="3" t="s">
        <v>468</v>
      </c>
      <c r="D82" s="3" t="s">
        <v>568</v>
      </c>
      <c r="E82" s="3" t="s">
        <v>569</v>
      </c>
      <c r="F82" s="3" t="s">
        <v>301</v>
      </c>
      <c r="G82" s="3" t="s">
        <v>471</v>
      </c>
    </row>
    <row r="83" spans="1:7" ht="45" customHeight="1" x14ac:dyDescent="0.25">
      <c r="A83" s="3" t="s">
        <v>229</v>
      </c>
      <c r="B83" s="3" t="s">
        <v>598</v>
      </c>
      <c r="C83" s="3" t="s">
        <v>468</v>
      </c>
      <c r="D83" s="3" t="s">
        <v>571</v>
      </c>
      <c r="E83" s="3" t="s">
        <v>571</v>
      </c>
      <c r="F83" s="3" t="s">
        <v>301</v>
      </c>
      <c r="G83" s="3" t="s">
        <v>302</v>
      </c>
    </row>
    <row r="84" spans="1:7" ht="45" customHeight="1" x14ac:dyDescent="0.25">
      <c r="A84" s="3" t="s">
        <v>230</v>
      </c>
      <c r="B84" s="3" t="s">
        <v>599</v>
      </c>
      <c r="C84" s="3" t="s">
        <v>468</v>
      </c>
      <c r="D84" s="3" t="s">
        <v>575</v>
      </c>
      <c r="E84" s="3" t="s">
        <v>575</v>
      </c>
      <c r="F84" s="3" t="s">
        <v>301</v>
      </c>
      <c r="G84" s="3" t="s">
        <v>302</v>
      </c>
    </row>
    <row r="85" spans="1:7" ht="45" customHeight="1" x14ac:dyDescent="0.25">
      <c r="A85" s="3" t="s">
        <v>231</v>
      </c>
      <c r="B85" s="3" t="s">
        <v>600</v>
      </c>
      <c r="C85" s="3" t="s">
        <v>468</v>
      </c>
      <c r="D85" s="3" t="s">
        <v>586</v>
      </c>
      <c r="E85" s="3" t="s">
        <v>587</v>
      </c>
      <c r="F85" s="3" t="s">
        <v>301</v>
      </c>
      <c r="G85" s="3" t="s">
        <v>471</v>
      </c>
    </row>
    <row r="86" spans="1:7" ht="45" customHeight="1" x14ac:dyDescent="0.25">
      <c r="A86" s="3" t="s">
        <v>232</v>
      </c>
      <c r="B86" s="3" t="s">
        <v>601</v>
      </c>
      <c r="C86" s="3" t="s">
        <v>468</v>
      </c>
      <c r="D86" s="3" t="s">
        <v>589</v>
      </c>
      <c r="E86" s="3" t="s">
        <v>590</v>
      </c>
      <c r="F86" s="3" t="s">
        <v>301</v>
      </c>
      <c r="G86" s="3" t="s">
        <v>471</v>
      </c>
    </row>
    <row r="87" spans="1:7" ht="45" customHeight="1" x14ac:dyDescent="0.25">
      <c r="A87" s="3" t="s">
        <v>233</v>
      </c>
      <c r="B87" s="3" t="s">
        <v>602</v>
      </c>
      <c r="C87" s="3" t="s">
        <v>468</v>
      </c>
      <c r="D87" s="3" t="s">
        <v>593</v>
      </c>
      <c r="E87" s="3" t="s">
        <v>594</v>
      </c>
      <c r="F87" s="3" t="s">
        <v>301</v>
      </c>
      <c r="G87" s="3" t="s">
        <v>471</v>
      </c>
    </row>
    <row r="88" spans="1:7" ht="45" customHeight="1" x14ac:dyDescent="0.25">
      <c r="A88" s="3" t="s">
        <v>234</v>
      </c>
      <c r="B88" s="3" t="s">
        <v>603</v>
      </c>
      <c r="C88" s="3" t="s">
        <v>468</v>
      </c>
      <c r="D88" s="3" t="s">
        <v>589</v>
      </c>
      <c r="E88" s="3" t="s">
        <v>590</v>
      </c>
      <c r="F88" s="3" t="s">
        <v>301</v>
      </c>
      <c r="G88" s="3" t="s">
        <v>471</v>
      </c>
    </row>
    <row r="89" spans="1:7" ht="45" customHeight="1" x14ac:dyDescent="0.25">
      <c r="A89" s="3" t="s">
        <v>235</v>
      </c>
      <c r="B89" s="3" t="s">
        <v>604</v>
      </c>
      <c r="C89" s="3" t="s">
        <v>468</v>
      </c>
      <c r="D89" s="3" t="s">
        <v>565</v>
      </c>
      <c r="E89" s="3" t="s">
        <v>566</v>
      </c>
      <c r="F89" s="3" t="s">
        <v>301</v>
      </c>
      <c r="G89" s="3" t="s">
        <v>471</v>
      </c>
    </row>
    <row r="90" spans="1:7" ht="45" customHeight="1" x14ac:dyDescent="0.25">
      <c r="A90" s="3" t="s">
        <v>236</v>
      </c>
      <c r="B90" s="3" t="s">
        <v>605</v>
      </c>
      <c r="C90" s="3" t="s">
        <v>468</v>
      </c>
      <c r="D90" s="3" t="s">
        <v>568</v>
      </c>
      <c r="E90" s="3" t="s">
        <v>569</v>
      </c>
      <c r="F90" s="3" t="s">
        <v>301</v>
      </c>
      <c r="G90" s="3" t="s">
        <v>471</v>
      </c>
    </row>
    <row r="91" spans="1:7" ht="45" customHeight="1" x14ac:dyDescent="0.25">
      <c r="A91" s="3" t="s">
        <v>237</v>
      </c>
      <c r="B91" s="3" t="s">
        <v>606</v>
      </c>
      <c r="C91" s="3" t="s">
        <v>468</v>
      </c>
      <c r="D91" s="3" t="s">
        <v>571</v>
      </c>
      <c r="E91" s="3" t="s">
        <v>571</v>
      </c>
      <c r="F91" s="3" t="s">
        <v>301</v>
      </c>
      <c r="G91" s="3" t="s">
        <v>302</v>
      </c>
    </row>
    <row r="92" spans="1:7" ht="45" customHeight="1" x14ac:dyDescent="0.25">
      <c r="A92" s="3" t="s">
        <v>238</v>
      </c>
      <c r="B92" s="3" t="s">
        <v>607</v>
      </c>
      <c r="C92" s="3" t="s">
        <v>468</v>
      </c>
      <c r="D92" s="3" t="s">
        <v>575</v>
      </c>
      <c r="E92" s="3" t="s">
        <v>575</v>
      </c>
      <c r="F92" s="3" t="s">
        <v>301</v>
      </c>
      <c r="G92" s="3" t="s">
        <v>302</v>
      </c>
    </row>
    <row r="93" spans="1:7" ht="45" customHeight="1" x14ac:dyDescent="0.25">
      <c r="A93" s="3" t="s">
        <v>239</v>
      </c>
      <c r="B93" s="3" t="s">
        <v>608</v>
      </c>
      <c r="C93" s="3" t="s">
        <v>468</v>
      </c>
      <c r="D93" s="3" t="s">
        <v>586</v>
      </c>
      <c r="E93" s="3" t="s">
        <v>587</v>
      </c>
      <c r="F93" s="3" t="s">
        <v>301</v>
      </c>
      <c r="G93" s="3" t="s">
        <v>471</v>
      </c>
    </row>
    <row r="94" spans="1:7" ht="45" customHeight="1" x14ac:dyDescent="0.25">
      <c r="A94" s="3" t="s">
        <v>240</v>
      </c>
      <c r="B94" s="3" t="s">
        <v>609</v>
      </c>
      <c r="C94" s="3" t="s">
        <v>468</v>
      </c>
      <c r="D94" s="3" t="s">
        <v>589</v>
      </c>
      <c r="E94" s="3" t="s">
        <v>590</v>
      </c>
      <c r="F94" s="3" t="s">
        <v>301</v>
      </c>
      <c r="G94" s="3" t="s">
        <v>471</v>
      </c>
    </row>
    <row r="95" spans="1:7" ht="45" customHeight="1" x14ac:dyDescent="0.25">
      <c r="A95" s="3" t="s">
        <v>241</v>
      </c>
      <c r="B95" s="3" t="s">
        <v>610</v>
      </c>
      <c r="C95" s="3" t="s">
        <v>468</v>
      </c>
      <c r="D95" s="3" t="s">
        <v>593</v>
      </c>
      <c r="E95" s="3" t="s">
        <v>594</v>
      </c>
      <c r="F95" s="3" t="s">
        <v>301</v>
      </c>
      <c r="G95" s="3" t="s">
        <v>471</v>
      </c>
    </row>
    <row r="96" spans="1:7" ht="45" customHeight="1" x14ac:dyDescent="0.25">
      <c r="A96" s="3" t="s">
        <v>242</v>
      </c>
      <c r="B96" s="3" t="s">
        <v>611</v>
      </c>
      <c r="C96" s="3" t="s">
        <v>468</v>
      </c>
      <c r="D96" s="3" t="s">
        <v>589</v>
      </c>
      <c r="E96" s="3" t="s">
        <v>590</v>
      </c>
      <c r="F96" s="3" t="s">
        <v>301</v>
      </c>
      <c r="G96" s="3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2020-01-14T14:44:18Z</dcterms:created>
  <dcterms:modified xsi:type="dcterms:W3CDTF">2020-08-17T14:55:29Z</dcterms:modified>
</cp:coreProperties>
</file>