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EVHP!$A$2:$F$31</definedName>
  </definedNames>
  <calcPr calcId="152511"/>
</workbook>
</file>

<file path=xl/calcChain.xml><?xml version="1.0" encoding="utf-8"?>
<calcChain xmlns="http://schemas.openxmlformats.org/spreadsheetml/2006/main">
  <c r="F30" i="1" l="1"/>
  <c r="F29" i="1"/>
  <c r="E28" i="1"/>
  <c r="F27" i="1"/>
  <c r="F26" i="1"/>
  <c r="F25" i="1"/>
  <c r="F24" i="1"/>
  <c r="F23" i="1"/>
  <c r="D22" i="1"/>
  <c r="C22" i="1"/>
  <c r="F21" i="1"/>
  <c r="F20" i="1"/>
  <c r="F19" i="1"/>
  <c r="B18" i="1"/>
  <c r="F18" i="1" s="1"/>
  <c r="F16" i="1"/>
  <c r="F15" i="1"/>
  <c r="E14" i="1"/>
  <c r="F14" i="1" s="1"/>
  <c r="F13" i="1"/>
  <c r="F12" i="1"/>
  <c r="F11" i="1"/>
  <c r="F10" i="1"/>
  <c r="F9" i="1"/>
  <c r="D8" i="1"/>
  <c r="D17" i="1" s="1"/>
  <c r="D31" i="1" s="1"/>
  <c r="C8" i="1"/>
  <c r="F7" i="1"/>
  <c r="F6" i="1"/>
  <c r="F5" i="1"/>
  <c r="B4" i="1"/>
  <c r="B17" i="1" s="1"/>
  <c r="E17" i="1" l="1"/>
  <c r="E31" i="1"/>
  <c r="F8" i="1"/>
  <c r="F22" i="1"/>
  <c r="F28" i="1"/>
  <c r="B31" i="1"/>
  <c r="F4" i="1"/>
  <c r="C17" i="1"/>
  <c r="C31" i="1" s="1"/>
  <c r="F17" i="1" l="1"/>
  <c r="F31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<sst xmlns="http://schemas.openxmlformats.org/spreadsheetml/2006/main" count="39" uniqueCount="29">
  <si>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</si>
  <si>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</si>
  <si>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</si>
  <si>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</si>
  <si>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</si>
  <si>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</si>
  <si>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</si>
  <si>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</si>
  <si>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</si>
  <si>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</si>
  <si>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</si>
  <si>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</si>
  <si>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</si>
  <si>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</si>
  <si>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</si>
  <si>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</si>
  <si>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</si>
  <si>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</si>
  <si>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</si>
  <si>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</si>
  <si>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</si>
  <si>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</si>
  <si>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</si>
  <si>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</si>
  <si>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Patronato de la Feria Regional Puerta de Oro del Bajío
Eestado de Variación en la Hacienda Pública
Del 01 de Enero al 31 de Marzo del 2018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</si>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</sst>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Protection="1"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4" fontId="2" fillId="0" borderId="0" xfId="9" applyNumberFormat="1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0" fontId="1" fillId="0" borderId="0" xfId="9" applyFont="1" applyAlignment="1" applyProtection="1">
      <alignment vertical="top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zoomScaleNormal="100" workbookViewId="0">
      <selection activeCell="A43" sqref="A43:F43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24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595402.38</v>
      </c>
      <c r="C4" s="15"/>
      <c r="D4" s="15"/>
      <c r="E4" s="15"/>
      <c r="F4" s="14">
        <f>SUM(B4:E4)</f>
        <v>595402.38</v>
      </c>
    </row>
    <row r="5" spans="1:6" x14ac:dyDescent="0.2">
      <c r="A5" s="10" t="s">
        <v>0</v>
      </c>
      <c r="B5" s="15">
        <v>595402.38</v>
      </c>
      <c r="C5" s="17"/>
      <c r="D5" s="17"/>
      <c r="E5" s="17"/>
      <c r="F5" s="14">
        <f t="shared" ref="F5:F31" si="0">SUM(B5:E5)</f>
        <v>595402.38</v>
      </c>
    </row>
    <row r="6" spans="1:6" x14ac:dyDescent="0.2">
      <c r="A6" s="10" t="s">
        <v>4</v>
      </c>
      <c r="B6" s="15">
        <v>0</v>
      </c>
      <c r="C6" s="17"/>
      <c r="D6" s="17"/>
      <c r="E6" s="17"/>
      <c r="F6" s="14">
        <f t="shared" si="0"/>
        <v>0</v>
      </c>
    </row>
    <row r="7" spans="1:6" x14ac:dyDescent="0.2">
      <c r="A7" s="10" t="s">
        <v>6</v>
      </c>
      <c r="B7" s="15">
        <v>0</v>
      </c>
      <c r="C7" s="17"/>
      <c r="D7" s="17"/>
      <c r="E7" s="17"/>
      <c r="F7" s="14">
        <f t="shared" si="0"/>
        <v>0</v>
      </c>
    </row>
    <row r="8" spans="1:6" ht="9" customHeight="1" x14ac:dyDescent="0.2">
      <c r="A8" s="9" t="s">
        <v>17</v>
      </c>
      <c r="B8" s="17"/>
      <c r="C8" s="14">
        <f>SUM(C10:C13)</f>
        <v>3391006.09</v>
      </c>
      <c r="D8" s="14">
        <f>SUM(D9)</f>
        <v>4801546.9800000004</v>
      </c>
      <c r="E8" s="15"/>
      <c r="F8" s="14">
        <f t="shared" si="0"/>
        <v>8192553.0700000003</v>
      </c>
    </row>
    <row r="9" spans="1:6" x14ac:dyDescent="0.2">
      <c r="A9" s="10" t="s">
        <v>7</v>
      </c>
      <c r="B9" s="17"/>
      <c r="C9" s="17"/>
      <c r="D9" s="15">
        <v>4801546.9800000004</v>
      </c>
      <c r="E9" s="17"/>
      <c r="F9" s="14">
        <f t="shared" si="0"/>
        <v>4801546.9800000004</v>
      </c>
    </row>
    <row r="10" spans="1:6" x14ac:dyDescent="0.2">
      <c r="A10" s="10" t="s">
        <v>8</v>
      </c>
      <c r="B10" s="17"/>
      <c r="C10" s="15">
        <v>3391006.09</v>
      </c>
      <c r="D10" s="17"/>
      <c r="E10" s="17"/>
      <c r="F10" s="14">
        <f t="shared" si="0"/>
        <v>3391006.09</v>
      </c>
    </row>
    <row r="11" spans="1:6" x14ac:dyDescent="0.2">
      <c r="A11" s="10" t="s">
        <v>9</v>
      </c>
      <c r="B11" s="17"/>
      <c r="C11" s="15">
        <v>0</v>
      </c>
      <c r="D11" s="17"/>
      <c r="E11" s="17"/>
      <c r="F11" s="14">
        <f t="shared" si="0"/>
        <v>0</v>
      </c>
    </row>
    <row r="12" spans="1:6" x14ac:dyDescent="0.2">
      <c r="A12" s="10" t="s">
        <v>1</v>
      </c>
      <c r="B12" s="17"/>
      <c r="C12" s="15">
        <v>0</v>
      </c>
      <c r="D12" s="17"/>
      <c r="E12" s="17"/>
      <c r="F12" s="14">
        <f t="shared" si="0"/>
        <v>0</v>
      </c>
    </row>
    <row r="13" spans="1:6" x14ac:dyDescent="0.2">
      <c r="A13" s="10" t="s">
        <v>2</v>
      </c>
      <c r="B13" s="17"/>
      <c r="C13" s="15">
        <v>0</v>
      </c>
      <c r="D13" s="17"/>
      <c r="E13" s="17"/>
      <c r="F13" s="14">
        <f t="shared" si="0"/>
        <v>0</v>
      </c>
    </row>
    <row r="14" spans="1:6" ht="22.5" x14ac:dyDescent="0.2">
      <c r="A14" s="9" t="s">
        <v>18</v>
      </c>
      <c r="B14" s="17"/>
      <c r="C14" s="17"/>
      <c r="D14" s="17"/>
      <c r="E14" s="14">
        <f>SUM(E15:E16)</f>
        <v>0</v>
      </c>
      <c r="F14" s="14">
        <f t="shared" si="0"/>
        <v>0</v>
      </c>
    </row>
    <row r="15" spans="1:6" ht="9" customHeight="1" x14ac:dyDescent="0.2">
      <c r="A15" s="10" t="s">
        <v>10</v>
      </c>
      <c r="B15" s="17"/>
      <c r="C15" s="17"/>
      <c r="D15" s="17"/>
      <c r="E15" s="15">
        <v>0</v>
      </c>
      <c r="F15" s="14">
        <f t="shared" si="0"/>
        <v>0</v>
      </c>
    </row>
    <row r="16" spans="1:6" x14ac:dyDescent="0.2">
      <c r="A16" s="10" t="s">
        <v>11</v>
      </c>
      <c r="B16" s="17"/>
      <c r="C16" s="17"/>
      <c r="D16" s="17"/>
      <c r="E16" s="15">
        <v>0</v>
      </c>
      <c r="F16" s="14">
        <f t="shared" si="0"/>
        <v>0</v>
      </c>
    </row>
    <row r="17" spans="1:6" x14ac:dyDescent="0.2">
      <c r="A17" s="9" t="s">
        <v>22</v>
      </c>
      <c r="B17" s="15">
        <f>B4</f>
        <v>595402.38</v>
      </c>
      <c r="C17" s="15">
        <f>C8</f>
        <v>3391006.09</v>
      </c>
      <c r="D17" s="15">
        <f>D8</f>
        <v>4801546.9800000004</v>
      </c>
      <c r="E17" s="14">
        <f>E14</f>
        <v>0</v>
      </c>
      <c r="F17" s="14">
        <f t="shared" si="0"/>
        <v>8787955.4499999993</v>
      </c>
    </row>
    <row r="18" spans="1:6" ht="22.5" x14ac:dyDescent="0.2">
      <c r="A18" s="9" t="s">
        <v>19</v>
      </c>
      <c r="B18" s="15">
        <f>SUM(B19:B21)</f>
        <v>0</v>
      </c>
      <c r="C18" s="15"/>
      <c r="D18" s="15"/>
      <c r="E18" s="14"/>
      <c r="F18" s="14">
        <f t="shared" si="0"/>
        <v>0</v>
      </c>
    </row>
    <row r="19" spans="1:6" ht="9" customHeight="1" x14ac:dyDescent="0.2">
      <c r="A19" s="10" t="s">
        <v>0</v>
      </c>
      <c r="B19" s="15">
        <v>0</v>
      </c>
      <c r="C19" s="17"/>
      <c r="D19" s="17"/>
      <c r="E19" s="17"/>
      <c r="F19" s="14">
        <f t="shared" si="0"/>
        <v>0</v>
      </c>
    </row>
    <row r="20" spans="1:6" x14ac:dyDescent="0.2">
      <c r="A20" s="10" t="s">
        <v>4</v>
      </c>
      <c r="B20" s="15">
        <v>0</v>
      </c>
      <c r="C20" s="17"/>
      <c r="D20" s="17"/>
      <c r="E20" s="17"/>
      <c r="F20" s="14">
        <f t="shared" si="0"/>
        <v>0</v>
      </c>
    </row>
    <row r="21" spans="1:6" ht="9" customHeight="1" x14ac:dyDescent="0.2">
      <c r="A21" s="10" t="s">
        <v>6</v>
      </c>
      <c r="B21" s="15">
        <v>0</v>
      </c>
      <c r="C21" s="17"/>
      <c r="D21" s="17"/>
      <c r="E21" s="17"/>
      <c r="F21" s="14">
        <f t="shared" si="0"/>
        <v>0</v>
      </c>
    </row>
    <row r="22" spans="1:6" x14ac:dyDescent="0.2">
      <c r="A22" s="9" t="s">
        <v>20</v>
      </c>
      <c r="B22" s="17"/>
      <c r="C22" s="14">
        <f>SUM(C24)</f>
        <v>4885958.21</v>
      </c>
      <c r="D22" s="14">
        <f>SUM(D23:D27)</f>
        <v>-3180884.74</v>
      </c>
      <c r="E22" s="18"/>
      <c r="F22" s="14">
        <f t="shared" si="0"/>
        <v>1705073.4699999997</v>
      </c>
    </row>
    <row r="23" spans="1:6" x14ac:dyDescent="0.2">
      <c r="A23" s="10" t="s">
        <v>7</v>
      </c>
      <c r="B23" s="17"/>
      <c r="C23" s="17"/>
      <c r="D23" s="15">
        <v>-3180884.74</v>
      </c>
      <c r="E23" s="17"/>
      <c r="F23" s="14">
        <f t="shared" si="0"/>
        <v>-3180884.74</v>
      </c>
    </row>
    <row r="24" spans="1:6" x14ac:dyDescent="0.2">
      <c r="A24" s="10" t="s">
        <v>8</v>
      </c>
      <c r="B24" s="17"/>
      <c r="C24" s="15">
        <v>4885958.21</v>
      </c>
      <c r="D24" s="15">
        <v>0</v>
      </c>
      <c r="E24" s="17"/>
      <c r="F24" s="14">
        <f t="shared" si="0"/>
        <v>4885958.21</v>
      </c>
    </row>
    <row r="25" spans="1:6" x14ac:dyDescent="0.2">
      <c r="A25" s="10" t="s">
        <v>9</v>
      </c>
      <c r="B25" s="17"/>
      <c r="C25" s="19"/>
      <c r="D25" s="15">
        <v>0</v>
      </c>
      <c r="E25" s="19"/>
      <c r="F25" s="14">
        <f t="shared" si="0"/>
        <v>0</v>
      </c>
    </row>
    <row r="26" spans="1:6" ht="9" customHeight="1" x14ac:dyDescent="0.2">
      <c r="A26" s="10" t="s">
        <v>1</v>
      </c>
      <c r="B26" s="17"/>
      <c r="C26" s="19"/>
      <c r="D26" s="15">
        <v>0</v>
      </c>
      <c r="E26" s="19"/>
      <c r="F26" s="14">
        <f t="shared" si="0"/>
        <v>0</v>
      </c>
    </row>
    <row r="27" spans="1:6" x14ac:dyDescent="0.2">
      <c r="A27" s="10" t="s">
        <v>2</v>
      </c>
      <c r="B27" s="17"/>
      <c r="C27" s="19"/>
      <c r="D27" s="15">
        <v>0</v>
      </c>
      <c r="E27" s="19"/>
      <c r="F27" s="14">
        <f t="shared" si="0"/>
        <v>0</v>
      </c>
    </row>
    <row r="28" spans="1:6" ht="22.5" x14ac:dyDescent="0.2">
      <c r="A28" s="11" t="s">
        <v>21</v>
      </c>
      <c r="B28" s="17"/>
      <c r="C28" s="19"/>
      <c r="D28" s="19"/>
      <c r="E28" s="14">
        <f>SUM(E29:E30)</f>
        <v>0</v>
      </c>
      <c r="F28" s="14">
        <f t="shared" si="0"/>
        <v>0</v>
      </c>
    </row>
    <row r="29" spans="1:6" x14ac:dyDescent="0.2">
      <c r="A29" s="10" t="s">
        <v>10</v>
      </c>
      <c r="B29" s="17"/>
      <c r="C29" s="19"/>
      <c r="D29" s="19"/>
      <c r="E29" s="15">
        <v>0</v>
      </c>
      <c r="F29" s="14">
        <f t="shared" si="0"/>
        <v>0</v>
      </c>
    </row>
    <row r="30" spans="1:6" x14ac:dyDescent="0.2">
      <c r="A30" s="10" t="s">
        <v>11</v>
      </c>
      <c r="B30" s="17"/>
      <c r="C30" s="19"/>
      <c r="D30" s="19"/>
      <c r="E30" s="15">
        <v>0</v>
      </c>
      <c r="F30" s="14">
        <f t="shared" si="0"/>
        <v>0</v>
      </c>
    </row>
    <row r="31" spans="1:6" x14ac:dyDescent="0.2">
      <c r="A31" s="12" t="s">
        <v>23</v>
      </c>
      <c r="B31" s="16">
        <f>B17+B18</f>
        <v>595402.38</v>
      </c>
      <c r="C31" s="16">
        <f>C22+C17</f>
        <v>8276964.2999999998</v>
      </c>
      <c r="D31" s="16">
        <f>D17+D22</f>
        <v>1620662.2400000002</v>
      </c>
      <c r="E31" s="16">
        <f>E28+E17</f>
        <v>0</v>
      </c>
      <c r="F31" s="20">
        <f t="shared" si="0"/>
        <v>10493028.92</v>
      </c>
    </row>
    <row r="32" spans="1:6" x14ac:dyDescent="0.2">
      <c r="A32" s="1"/>
      <c r="B32" s="2"/>
      <c r="C32" s="2"/>
      <c r="D32" s="2"/>
      <c r="E32" s="2"/>
      <c r="F32" s="2"/>
    </row>
    <row r="34" spans="1:6" ht="12.75" x14ac:dyDescent="0.2">
      <c r="A34" s="36" t="s">
        <v>25</v>
      </c>
      <c r="B34" s="24"/>
      <c r="C34" s="24"/>
      <c r="D34" s="25"/>
      <c r="E34" s="1"/>
    </row>
    <row r="35" spans="1:6" x14ac:dyDescent="0.2">
      <c r="A35" s="26"/>
      <c r="B35" s="24"/>
      <c r="C35" s="24"/>
      <c r="D35" s="25"/>
      <c r="E35" s="1"/>
    </row>
    <row r="36" spans="1:6" x14ac:dyDescent="0.2">
      <c r="A36" s="27"/>
      <c r="B36" s="28"/>
      <c r="C36" s="27"/>
      <c r="D36" s="27"/>
      <c r="E36" s="1"/>
    </row>
    <row r="37" spans="1:6" x14ac:dyDescent="0.2">
      <c r="A37" s="29"/>
      <c r="B37" s="27"/>
      <c r="C37" s="27"/>
      <c r="D37" s="27"/>
      <c r="E37" s="1"/>
    </row>
    <row r="38" spans="1:6" x14ac:dyDescent="0.2">
      <c r="A38" s="30" t="s">
        <v>26</v>
      </c>
      <c r="B38" s="30"/>
      <c r="C38" s="30"/>
      <c r="D38" s="30"/>
      <c r="E38" s="30"/>
      <c r="F38" s="30"/>
    </row>
    <row r="39" spans="1:6" x14ac:dyDescent="0.2">
      <c r="A39" s="31"/>
      <c r="B39" s="31"/>
      <c r="C39" s="31"/>
      <c r="D39" s="31"/>
      <c r="E39" s="31"/>
    </row>
    <row r="40" spans="1:6" x14ac:dyDescent="0.2">
      <c r="A40" s="31"/>
      <c r="B40" s="31"/>
      <c r="C40" s="31"/>
      <c r="D40" s="31"/>
      <c r="E40" s="31"/>
    </row>
    <row r="41" spans="1:6" x14ac:dyDescent="0.2">
      <c r="A41" s="32"/>
      <c r="B41" s="33"/>
      <c r="C41" s="33"/>
      <c r="D41" s="33"/>
      <c r="E41" s="34"/>
    </row>
    <row r="42" spans="1:6" x14ac:dyDescent="0.2">
      <c r="A42" s="30" t="s">
        <v>27</v>
      </c>
      <c r="B42" s="30"/>
      <c r="C42" s="30"/>
      <c r="D42" s="30"/>
      <c r="E42" s="30"/>
      <c r="F42" s="30"/>
    </row>
    <row r="43" spans="1:6" x14ac:dyDescent="0.2">
      <c r="A43" s="35" t="s">
        <v>28</v>
      </c>
      <c r="B43" s="35"/>
      <c r="C43" s="35"/>
      <c r="D43" s="35"/>
      <c r="E43" s="35"/>
      <c r="F43" s="35"/>
    </row>
  </sheetData>
  <sheetProtection formatCells="0" formatColumns="0" formatRows="0" autoFilter="0"/>
  <mergeCells count="4">
    <mergeCell ref="A1:F1"/>
    <mergeCell ref="A38:F38"/>
    <mergeCell ref="A42:F42"/>
    <mergeCell ref="A43:F43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2018-04-24T19:28:55Z</cp:lastPrinted>
  <dcterms:created xsi:type="dcterms:W3CDTF">2012-12-11T20:30:33Z</dcterms:created>
  <dcterms:modified xsi:type="dcterms:W3CDTF">2018-04-24T19:29:01Z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