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SEGUNDO TRIMESTRE 2020\FORMATOS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<sst xmlns="http://schemas.openxmlformats.org/spreadsheetml/2006/main" count="65" uniqueCount="56">
  <si>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</si>
  <si>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</si>
  <si>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</si>
  <si>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</si>
  <si>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</si>
  <si>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</si>
  <si>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</si>
  <si>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</si>
  <si>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</si>
  <si>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</si>
  <si>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</si>
  <si>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</si>
  <si>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</si>
  <si>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</si>
  <si>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</si>
  <si>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</si>
  <si>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</si>
  <si>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</si>
  <si>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</si>
  <si>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</si>
  <si>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</si>
  <si>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</si>
  <si>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</si>
  <si>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</si>
  <si>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</si>
  <si>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</si>
  <si>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</si>
  <si>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</si>
  <si>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</si>
  <si>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</si>
  <si>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</si>
  <si>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</si>
  <si>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</si>
  <si>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</si>
  <si>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</si>
  <si>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</si>
  <si>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</si>
  <si>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</si>
  <si>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</si>
  <si>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</si>
  <si>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</si>
  <si>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</si>
  <si>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</si>
  <si>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</si>
  <si>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</si>
  <si>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</si>
  <si>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</si>
  <si>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</si>
  <si>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</si>
  <si>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</si>
  <si>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</si>
  <si>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PATRONATO DE LA FERIA REGIONAL  PUERTA DE ORO DEL BAJÍO
ESTADO DE FLUJOS DE EFECTIVO
DEL 1 DE ENERO AL AL 30 DE JUNIO DEL 2020</t>
  </si>
  <si>
    <t>“Bajo protesta de decir verdad declaramos que los Estados Financieros y sus notas, son razonablemente correctos y son responsabilidad del emisor”.</t>
  </si>
  <si>
    <t>ATENTAMENTE</t>
  </si>
  <si>
    <t>LA. FRANCISCO JAVIER MELESIO SAAVEDRA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</si>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</sst>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topLeftCell="A47" zoomScaleNormal="100" workbookViewId="0">
      <selection activeCell="F47" sqref="F1:F104857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1225493.1599999999</v>
      </c>
      <c r="E5" s="14">
        <f>SUM(E6:E15)</f>
        <v>4338966.03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493.16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313966.03000000003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1225000</v>
      </c>
      <c r="E14" s="17">
        <v>4025000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1290648.1499999999</v>
      </c>
      <c r="E16" s="14">
        <f>SUM(E17:E32)</f>
        <v>3648170.2</v>
      </c>
    </row>
    <row r="17" spans="1:5" x14ac:dyDescent="0.2">
      <c r="A17" s="26">
        <v>5110</v>
      </c>
      <c r="C17" s="15" t="s">
        <v>8</v>
      </c>
      <c r="D17" s="16">
        <v>772774.67</v>
      </c>
      <c r="E17" s="17">
        <v>2271006.85</v>
      </c>
    </row>
    <row r="18" spans="1:5" x14ac:dyDescent="0.2">
      <c r="A18" s="26">
        <v>5120</v>
      </c>
      <c r="C18" s="15" t="s">
        <v>9</v>
      </c>
      <c r="D18" s="16">
        <v>21982.86</v>
      </c>
      <c r="E18" s="17">
        <v>82122.19</v>
      </c>
    </row>
    <row r="19" spans="1:5" x14ac:dyDescent="0.2">
      <c r="A19" s="26">
        <v>5130</v>
      </c>
      <c r="C19" s="15" t="s">
        <v>10</v>
      </c>
      <c r="D19" s="16">
        <v>495890.62</v>
      </c>
      <c r="E19" s="17">
        <v>1295041.1599999999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-65154.989999999991</v>
      </c>
      <c r="E33" s="14">
        <f>E5-E16</f>
        <v>690795.83000000007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43056.02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43056.02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-43056.02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39004.65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39004.65</v>
      </c>
    </row>
    <row r="52" spans="1:5" x14ac:dyDescent="0.2">
      <c r="A52" s="4"/>
      <c r="B52" s="11" t="s">
        <v>7</v>
      </c>
      <c r="C52" s="12"/>
      <c r="D52" s="13">
        <f>SUM(D53+D56)</f>
        <v>173454.15</v>
      </c>
      <c r="E52" s="14">
        <f>SUM(E53+E56)</f>
        <v>762025.59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173454.15</v>
      </c>
      <c r="E56" s="17">
        <v>762025.59</v>
      </c>
    </row>
    <row r="57" spans="1:5" x14ac:dyDescent="0.2">
      <c r="A57" s="18" t="s">
        <v>38</v>
      </c>
      <c r="C57" s="19"/>
      <c r="D57" s="13">
        <f>D47-D52</f>
        <v>-173454.15</v>
      </c>
      <c r="E57" s="14">
        <f>E47-E52</f>
        <v>-723020.94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-238609.13999999998</v>
      </c>
      <c r="E59" s="14">
        <f>E57+E44+E33</f>
        <v>-75281.129999999888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351946.5</v>
      </c>
      <c r="E61" s="14">
        <v>427227.63</v>
      </c>
    </row>
    <row r="62" spans="1:5" x14ac:dyDescent="0.2">
      <c r="A62" s="18" t="s">
        <v>41</v>
      </c>
      <c r="C62" s="19"/>
      <c r="D62" s="13">
        <v>113337.36</v>
      </c>
      <c r="E62" s="14">
        <v>351946.5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A65" s="32" t="s">
        <v>52</v>
      </c>
      <c r="B65" s="32"/>
      <c r="C65" s="32"/>
      <c r="D65" s="32"/>
      <c r="E65" s="32"/>
    </row>
    <row r="66" spans="1:5" x14ac:dyDescent="0.2">
      <c r="A66" s="33"/>
      <c r="B66" s="34"/>
      <c r="C66" s="16"/>
      <c r="D66" s="16"/>
      <c r="E66" s="35"/>
    </row>
    <row r="67" spans="1:5" x14ac:dyDescent="0.2">
      <c r="A67" s="33"/>
      <c r="B67" s="34"/>
      <c r="C67" s="16"/>
      <c r="D67" s="16"/>
      <c r="E67" s="35"/>
    </row>
    <row r="68" spans="1:5" x14ac:dyDescent="0.2">
      <c r="A68" s="33"/>
      <c r="B68" s="34"/>
      <c r="C68" s="16"/>
      <c r="D68" s="16"/>
      <c r="E68" s="35"/>
    </row>
    <row r="69" spans="1:5" x14ac:dyDescent="0.2">
      <c r="A69" s="36" t="s">
        <v>53</v>
      </c>
      <c r="B69" s="36"/>
      <c r="C69" s="36"/>
      <c r="D69" s="36"/>
      <c r="E69" s="36"/>
    </row>
    <row r="70" spans="1:5" x14ac:dyDescent="0.2">
      <c r="A70" s="33"/>
      <c r="B70" s="37"/>
      <c r="C70" s="37"/>
      <c r="D70" s="37"/>
      <c r="E70" s="35"/>
    </row>
    <row r="71" spans="1:5" x14ac:dyDescent="0.2">
      <c r="A71" s="33"/>
      <c r="B71" s="37"/>
      <c r="C71" s="37"/>
      <c r="D71" s="37"/>
      <c r="E71" s="35"/>
    </row>
    <row r="72" spans="1:5" x14ac:dyDescent="0.2">
      <c r="A72" s="33"/>
      <c r="B72" s="38"/>
      <c r="C72" s="39"/>
      <c r="D72" s="39"/>
      <c r="E72" s="35"/>
    </row>
    <row r="73" spans="1:5" x14ac:dyDescent="0.2">
      <c r="A73" s="36" t="s">
        <v>54</v>
      </c>
      <c r="B73" s="36"/>
      <c r="C73" s="36"/>
      <c r="D73" s="36"/>
      <c r="E73" s="36"/>
    </row>
    <row r="74" spans="1:5" x14ac:dyDescent="0.2">
      <c r="A74" s="40" t="s">
        <v>55</v>
      </c>
      <c r="B74" s="40"/>
      <c r="C74" s="40"/>
      <c r="D74" s="40"/>
      <c r="E74" s="40"/>
    </row>
  </sheetData>
  <sheetProtection formatCells="0" formatColumns="0" formatRows="0" autoFilter="0"/>
  <mergeCells count="6">
    <mergeCell ref="A74:E74"/>
    <mergeCell ref="A1:E1"/>
    <mergeCell ref="A2:C2"/>
    <mergeCell ref="A65:E65"/>
    <mergeCell ref="A69:E69"/>
    <mergeCell ref="A73:E73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2020-07-07T19:14:41Z</cp:lastPrinted>
  <dcterms:created xsi:type="dcterms:W3CDTF">2012-12-11T20:31:36Z</dcterms:created>
  <dcterms:modified xsi:type="dcterms:W3CDTF">2020-07-07T19:14:43Z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