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TERCER TRIMESTRE 2020\SEP 2020\"/>
    </mc:Choice>
  </mc:AlternateContent>
  <bookViews>
    <workbookView xWindow="5880" yWindow="990" windowWidth="22245" windowHeight="14370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D22" i="3"/>
  <c r="C22" i="3"/>
</calcChain>
</file>

<file path=xl/sharedStrings.xml><?xml version="1.0" encoding="utf-8"?>
<sst xmlns="http://schemas.openxmlformats.org/spreadsheetml/2006/main" count="77" uniqueCount="61">
  <si>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</si>
  <si>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</si>
  <si>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</si>
  <si>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</si>
  <si>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</si>
  <si>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</si>
  <si>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</si>
  <si>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</si>
  <si>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</si>
  <si>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</si>
  <si>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</si>
  <si>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</si>
  <si>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</si>
  <si>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</si>
  <si>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</si>
  <si>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</si>
  <si>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</si>
  <si>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</si>
  <si>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</si>
  <si>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</si>
  <si>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</si>
  <si>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</si>
  <si>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</si>
  <si>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</si>
  <si>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</si>
  <si>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</si>
  <si>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</si>
  <si>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</si>
  <si>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</si>
  <si>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</si>
  <si>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</si>
  <si>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</si>
  <si>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</si>
  <si>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</si>
  <si>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</si>
  <si>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</si>
  <si>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</si>
  <si>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</si>
  <si>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</si>
  <si>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</si>
  <si>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</si>
  <si>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</si>
  <si>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</si>
  <si>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</si>
  <si>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</si>
  <si>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</si>
  <si>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</si>
  <si>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</si>
  <si>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</si>
  <si>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</si>
  <si>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</si>
  <si>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</si>
  <si>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</si>
  <si>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</si>
  <si>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</si>
  <si>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</si>
  <si>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PATRONATO DE LA FERIA REGIONAL  PUERTA DE ORO DEL BAJÍO
ESTADO DE ACTIVIDADES
Del 1 de Enero al AL 30 DE SEPTIEMBRE DEL 2020</t>
  </si>
  <si>
    <t>“Bajo protesta de decir verdad declaramos que los Estados Financieros y sus notas, son razonablemente correctos y son responsabilidad del emisor”.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</si>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</sst>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center"/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topLeftCell="A39" zoomScaleNormal="100" workbookViewId="0">
      <selection activeCell="A69" sqref="A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3" t="s">
        <v>56</v>
      </c>
      <c r="B1" s="44"/>
      <c r="C1" s="44"/>
      <c r="D1" s="4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12615.76</v>
      </c>
      <c r="D4" s="28">
        <f>SUM(D5:D11)</f>
        <v>313966.03000000003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514.76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12101</v>
      </c>
      <c r="D11" s="30">
        <v>313966.03000000003</v>
      </c>
      <c r="E11" s="31">
        <v>4170</v>
      </c>
    </row>
    <row r="12" spans="1:5" ht="34.5" customHeight="1" x14ac:dyDescent="0.2">
      <c r="A12" s="46" t="s">
        <v>50</v>
      </c>
      <c r="B12" s="47"/>
      <c r="C12" s="27">
        <f>SUM(C13:C14)</f>
        <v>1852000</v>
      </c>
      <c r="D12" s="28">
        <f>SUM(D13:D14)</f>
        <v>4025000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1852000</v>
      </c>
      <c r="D14" s="30">
        <v>4025000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1864615.76</v>
      </c>
      <c r="D22" s="3">
        <f>SUM(D4+D12+D15)</f>
        <v>4338966.03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1934855.0100000002</v>
      </c>
      <c r="D25" s="28">
        <f>SUM(D26:D28)</f>
        <v>3648170.2</v>
      </c>
      <c r="E25" s="31" t="s">
        <v>55</v>
      </c>
    </row>
    <row r="26" spans="1:5" x14ac:dyDescent="0.2">
      <c r="A26" s="19"/>
      <c r="B26" s="20" t="s">
        <v>37</v>
      </c>
      <c r="C26" s="29">
        <v>1162172.8</v>
      </c>
      <c r="D26" s="30">
        <v>2271006.85</v>
      </c>
      <c r="E26" s="31">
        <v>5110</v>
      </c>
    </row>
    <row r="27" spans="1:5" x14ac:dyDescent="0.2">
      <c r="A27" s="19"/>
      <c r="B27" s="20" t="s">
        <v>16</v>
      </c>
      <c r="C27" s="29">
        <v>33629.120000000003</v>
      </c>
      <c r="D27" s="30">
        <v>82122.19</v>
      </c>
      <c r="E27" s="31">
        <v>5120</v>
      </c>
    </row>
    <row r="28" spans="1:5" x14ac:dyDescent="0.2">
      <c r="A28" s="19"/>
      <c r="B28" s="20" t="s">
        <v>17</v>
      </c>
      <c r="C28" s="29">
        <v>739053.09</v>
      </c>
      <c r="D28" s="30">
        <v>1295041.1599999999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453153.12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453153.12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1934855.0100000002</v>
      </c>
      <c r="D59" s="3">
        <f>SUM(D56+D49+D43+D39+D29+D25)</f>
        <v>4101323.3200000003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-70239.250000000233</v>
      </c>
      <c r="D61" s="28">
        <f>D22-D59</f>
        <v>237642.70999999996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3" t="s">
        <v>57</v>
      </c>
      <c r="B64" s="33"/>
      <c r="C64" s="33"/>
      <c r="D64" s="33"/>
      <c r="E64" s="33"/>
      <c r="F64" s="33"/>
      <c r="G64" s="33"/>
    </row>
    <row r="65" spans="1:7" x14ac:dyDescent="0.2">
      <c r="A65" s="35"/>
      <c r="B65" s="36"/>
      <c r="C65" s="37"/>
      <c r="D65" s="37"/>
      <c r="E65" s="34"/>
      <c r="F65" s="34"/>
      <c r="G65" s="34"/>
    </row>
    <row r="66" spans="1:7" x14ac:dyDescent="0.2">
      <c r="A66" s="35"/>
      <c r="B66" s="36"/>
      <c r="C66" s="37"/>
      <c r="D66" s="37"/>
      <c r="E66" s="34"/>
      <c r="F66" s="34"/>
      <c r="G66" s="34"/>
    </row>
    <row r="67" spans="1:7" x14ac:dyDescent="0.2">
      <c r="A67" s="35"/>
      <c r="B67" s="36"/>
      <c r="C67" s="37"/>
      <c r="D67" s="37"/>
      <c r="E67" s="34"/>
      <c r="F67" s="34"/>
      <c r="G67" s="34"/>
    </row>
    <row r="68" spans="1:7" ht="11.25" customHeight="1" x14ac:dyDescent="0.2">
      <c r="A68" s="41" t="s">
        <v>58</v>
      </c>
      <c r="B68" s="41"/>
      <c r="C68" s="41"/>
      <c r="D68" s="41"/>
      <c r="E68" s="40"/>
      <c r="F68" s="40"/>
      <c r="G68" s="40"/>
    </row>
    <row r="69" spans="1:7" x14ac:dyDescent="0.2">
      <c r="A69" s="35"/>
      <c r="B69" s="38"/>
      <c r="C69" s="38"/>
      <c r="D69" s="38"/>
      <c r="E69" s="34"/>
      <c r="F69" s="34"/>
      <c r="G69" s="34"/>
    </row>
    <row r="70" spans="1:7" x14ac:dyDescent="0.2">
      <c r="A70" s="35"/>
      <c r="B70" s="38"/>
      <c r="C70" s="38"/>
      <c r="D70" s="38"/>
      <c r="E70" s="34"/>
      <c r="F70" s="34"/>
      <c r="G70" s="34"/>
    </row>
    <row r="71" spans="1:7" x14ac:dyDescent="0.2">
      <c r="A71" s="35"/>
      <c r="B71" s="39"/>
      <c r="C71" s="40"/>
      <c r="D71" s="40"/>
      <c r="E71" s="34"/>
      <c r="F71" s="34"/>
      <c r="G71" s="34"/>
    </row>
    <row r="72" spans="1:7" ht="11.25" customHeight="1" x14ac:dyDescent="0.2">
      <c r="A72" s="41" t="s">
        <v>59</v>
      </c>
      <c r="B72" s="41"/>
      <c r="C72" s="41"/>
      <c r="D72" s="41"/>
      <c r="E72" s="40"/>
      <c r="F72" s="40"/>
      <c r="G72" s="40"/>
    </row>
    <row r="73" spans="1:7" x14ac:dyDescent="0.2">
      <c r="A73" s="42" t="s">
        <v>60</v>
      </c>
      <c r="B73" s="42"/>
      <c r="C73" s="42"/>
      <c r="D73" s="42"/>
      <c r="E73" s="39"/>
      <c r="F73" s="39"/>
      <c r="G73" s="39"/>
    </row>
  </sheetData>
  <sheetProtection formatCells="0" formatColumns="0" formatRows="0" autoFilter="0"/>
  <mergeCells count="5">
    <mergeCell ref="A68:D68"/>
    <mergeCell ref="A72:D72"/>
    <mergeCell ref="A73:D73"/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4:D6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2020-10-15T03:09:51Z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