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rchivo\DICIEMBRE\"/>
    </mc:Choice>
  </mc:AlternateContent>
  <xr:revisionPtr revIDLastSave="0" documentId="8_{B32239AB-5231-4622-965C-286B6597A035}" xr6:coauthVersionLast="46" xr6:coauthVersionMax="46" xr10:uidLastSave="{00000000-0000-0000-0000-000000000000}"/>
  <bookViews>
    <workbookView xWindow="8325" yWindow="630" windowWidth="19170" windowHeight="1230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C43" i="4" l="1"/>
  <c r="B43" i="4"/>
  <c r="C24" i="4"/>
  <c r="C3" i="4"/>
  <c r="B3" i="4"/>
</calcChain>
</file>

<file path=xl/sharedStrings.xml><?xml version="1.0" encoding="utf-8"?>
<sst xmlns="http://schemas.openxmlformats.org/spreadsheetml/2006/main" count="57" uniqueCount="57">
  <si>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</si>
  <si>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</si>
  <si>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</si>
  <si>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</si>
  <si>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</si>
  <si>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</si>
  <si>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</si>
  <si>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</si>
  <si>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</si>
  <si>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</si>
  <si>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</si>
  <si>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</si>
  <si>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</si>
  <si>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</si>
  <si>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</si>
  <si>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</si>
  <si>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</si>
  <si>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</si>
  <si>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</si>
  <si>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</si>
  <si>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</si>
  <si>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</si>
  <si>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</si>
  <si>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</si>
  <si>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</si>
  <si>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</si>
  <si>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</si>
  <si>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</si>
  <si>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</si>
  <si>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</si>
  <si>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</si>
  <si>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</si>
  <si>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</si>
  <si>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</si>
  <si>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</si>
  <si>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</si>
  <si>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</si>
  <si>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</si>
  <si>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</si>
  <si>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</si>
  <si>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</si>
  <si>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</si>
  <si>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</si>
  <si>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</si>
  <si>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</si>
  <si>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</si>
  <si>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</si>
  <si>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</si>
  <si>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</si>
  <si>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</si>
  <si>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</si>
  <si>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</si>
  <si>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</si>
  <si>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PATRONATO DE LA FERIA REGIONAL  PUERTA DE ORO DEL BAJÍO
ESTADO DE CAMBIOS EN LA SITUACIÓN FINANCIERA
DEL 1 DE ENERO AL 31 DE DICIEMBRE DEL 2020</t>
  </si>
  <si>
    <t>ATENTAMENTE</t>
  </si>
  <si>
    <t>CP. FERNANDO DOMINGUEZ LOMELIN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</si>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</sst>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horizontal="left" vertical="center"/>
      <protection locked="0"/>
    </xf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</cellXfs>
  <cellStyles count="3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27" xr:uid="{971E16D8-E8A2-46A2-9C01-AF904CA76AE2}"/>
    <cellStyle name="Millares 2 2 3" xfId="18" xr:uid="{9294977F-23A4-408A-A46B-344A468C6F83}"/>
    <cellStyle name="Millares 2 3" xfId="5" xr:uid="{00000000-0005-0000-0000-000004000000}"/>
    <cellStyle name="Millares 2 3 2" xfId="28" xr:uid="{B1850B3A-1C31-46F2-ABE2-685FB336CE27}"/>
    <cellStyle name="Millares 2 3 3" xfId="19" xr:uid="{16EE6039-9E0B-4A22-BF62-8999DDB25BB3}"/>
    <cellStyle name="Millares 2 4" xfId="26" xr:uid="{F3D501A6-B137-4E13-8270-5B8F054A60AE}"/>
    <cellStyle name="Millares 2 5" xfId="17" xr:uid="{96216490-D6C8-4643-B23C-29D764EEF960}"/>
    <cellStyle name="Millares 3" xfId="6" xr:uid="{00000000-0005-0000-0000-000005000000}"/>
    <cellStyle name="Millares 3 2" xfId="29" xr:uid="{784C249B-6C54-4DCB-B5C0-3263A4C8AD35}"/>
    <cellStyle name="Millares 3 3" xfId="20" xr:uid="{C1BF135A-9533-4850-B536-F4ABA108A346}"/>
    <cellStyle name="Moneda 2" xfId="7" xr:uid="{00000000-0005-0000-0000-000006000000}"/>
    <cellStyle name="Moneda 2 2" xfId="30" xr:uid="{6630BB57-EF4A-44FF-AF2E-A843E78539CA}"/>
    <cellStyle name="Moneda 2 3" xfId="21" xr:uid="{5ADC6776-3E7B-4C5A-9A13-EC98F35DFDC1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35" xr:uid="{1BFA9846-AD1D-4B85-88A7-0175DFD09EC6}"/>
    <cellStyle name="Normal 2 4" xfId="31" xr:uid="{B49AC8D5-1DD8-4466-BD1E-6D1410FADD88}"/>
    <cellStyle name="Normal 2 5" xfId="22" xr:uid="{E17BAD2B-BE66-4D5A-B5B7-2B2B7561E139}"/>
    <cellStyle name="Normal 3" xfId="10" xr:uid="{00000000-0005-0000-0000-00000A000000}"/>
    <cellStyle name="Normal 3 2" xfId="32" xr:uid="{50EDA299-CF38-4300-AFC6-A22A393D9A44}"/>
    <cellStyle name="Normal 3 3" xfId="23" xr:uid="{B74C475B-33F2-4896-A995-E010D6A55D9E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34" xr:uid="{A744EC62-5C35-4B71-B4BC-1B6F7890E25B}"/>
    <cellStyle name="Normal 6 2 3" xfId="25" xr:uid="{A2D537A4-9403-4FDA-886C-6E9F339926EE}"/>
    <cellStyle name="Normal 6 3" xfId="33" xr:uid="{3A5F4190-BC97-4FAD-82A7-FF6C6C55EECB}"/>
    <cellStyle name="Normal 6 4" xfId="24" xr:uid="{55E024BC-7CB3-44F5-87AB-249D4B3646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showGridLines="0" showZeros="0" tabSelected="1" topLeftCell="A34" zoomScaleNormal="100" zoomScaleSheetLayoutView="80" workbookViewId="0">
      <selection activeCell="A59" sqref="A59:G6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670884.16</v>
      </c>
      <c r="C3" s="17">
        <f>C4+C13</f>
        <v>4583.63</v>
      </c>
    </row>
    <row r="4" spans="1:3" ht="12.75" customHeight="1" x14ac:dyDescent="0.2">
      <c r="A4" s="6" t="s">
        <v>7</v>
      </c>
      <c r="B4" s="16">
        <f>SUM(B5:B11)</f>
        <v>246893.2</v>
      </c>
      <c r="C4" s="17">
        <f>SUM(C5:C11)</f>
        <v>4583.63</v>
      </c>
    </row>
    <row r="5" spans="1:3" x14ac:dyDescent="0.2">
      <c r="A5" s="9" t="s">
        <v>14</v>
      </c>
      <c r="B5" s="7">
        <v>246893.2</v>
      </c>
      <c r="C5" s="8">
        <v>0</v>
      </c>
    </row>
    <row r="6" spans="1:3" x14ac:dyDescent="0.2">
      <c r="A6" s="9" t="s">
        <v>15</v>
      </c>
      <c r="B6" s="7">
        <v>0</v>
      </c>
      <c r="C6" s="8">
        <v>4583.63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423990.96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423990.96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138274.67000000001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138274.67000000001</v>
      </c>
    </row>
    <row r="26" spans="1:3" x14ac:dyDescent="0.2">
      <c r="A26" s="9" t="s">
        <v>28</v>
      </c>
      <c r="B26" s="7">
        <v>0</v>
      </c>
      <c r="C26" s="8">
        <v>138274.67000000001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237642.71</v>
      </c>
      <c r="C43" s="23">
        <f>C44+C49+C56</f>
        <v>765668.57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7" x14ac:dyDescent="0.2">
      <c r="A49" s="6" t="s">
        <v>51</v>
      </c>
      <c r="B49" s="16">
        <f>SUM(B50:B54)</f>
        <v>237642.71</v>
      </c>
      <c r="C49" s="17">
        <f>SUM(C50:C54)</f>
        <v>765668.57</v>
      </c>
    </row>
    <row r="50" spans="1:7" x14ac:dyDescent="0.2">
      <c r="A50" s="9" t="s">
        <v>44</v>
      </c>
      <c r="B50" s="7">
        <v>0</v>
      </c>
      <c r="C50" s="8">
        <v>765668.57</v>
      </c>
    </row>
    <row r="51" spans="1:7" x14ac:dyDescent="0.2">
      <c r="A51" s="9" t="s">
        <v>45</v>
      </c>
      <c r="B51" s="7">
        <v>237642.71</v>
      </c>
      <c r="C51" s="8">
        <v>0</v>
      </c>
    </row>
    <row r="52" spans="1:7" x14ac:dyDescent="0.2">
      <c r="A52" s="9" t="s">
        <v>5</v>
      </c>
      <c r="B52" s="7">
        <v>0</v>
      </c>
      <c r="C52" s="8">
        <v>0</v>
      </c>
    </row>
    <row r="53" spans="1:7" x14ac:dyDescent="0.2">
      <c r="A53" s="9" t="s">
        <v>6</v>
      </c>
      <c r="B53" s="7">
        <v>0</v>
      </c>
      <c r="C53" s="8">
        <v>0</v>
      </c>
    </row>
    <row r="54" spans="1:7" x14ac:dyDescent="0.2">
      <c r="A54" s="9" t="s">
        <v>46</v>
      </c>
      <c r="B54" s="7">
        <v>0</v>
      </c>
      <c r="C54" s="8">
        <v>0</v>
      </c>
    </row>
    <row r="55" spans="1:7" x14ac:dyDescent="0.2">
      <c r="A55" s="9"/>
      <c r="B55" s="7"/>
      <c r="C55" s="8"/>
    </row>
    <row r="56" spans="1:7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7" x14ac:dyDescent="0.2">
      <c r="A57" s="9" t="s">
        <v>48</v>
      </c>
      <c r="B57" s="7">
        <v>0</v>
      </c>
      <c r="C57" s="8">
        <v>0</v>
      </c>
    </row>
    <row r="58" spans="1:7" x14ac:dyDescent="0.2">
      <c r="A58" s="12" t="s">
        <v>49</v>
      </c>
      <c r="B58" s="13">
        <v>0</v>
      </c>
      <c r="C58" s="14">
        <v>0</v>
      </c>
    </row>
    <row r="59" spans="1:7" ht="22.5" customHeight="1" x14ac:dyDescent="0.2">
      <c r="A59" s="29" t="s">
        <v>52</v>
      </c>
      <c r="B59" s="29"/>
      <c r="C59" s="29"/>
      <c r="D59" s="29"/>
      <c r="E59" s="29"/>
      <c r="F59" s="29"/>
      <c r="G59" s="29"/>
    </row>
    <row r="60" spans="1:7" x14ac:dyDescent="0.2">
      <c r="A60" s="32"/>
      <c r="B60" s="31"/>
      <c r="C60" s="34"/>
      <c r="D60" s="34"/>
      <c r="E60" s="30"/>
      <c r="F60" s="30"/>
      <c r="G60" s="30"/>
    </row>
    <row r="61" spans="1:7" x14ac:dyDescent="0.2">
      <c r="A61" s="32"/>
      <c r="B61" s="31"/>
      <c r="C61" s="34"/>
      <c r="D61" s="34"/>
      <c r="E61" s="30"/>
      <c r="F61" s="30"/>
      <c r="G61" s="30"/>
    </row>
    <row r="62" spans="1:7" x14ac:dyDescent="0.2">
      <c r="A62" s="32"/>
      <c r="B62" s="31"/>
      <c r="C62" s="34"/>
      <c r="D62" s="34"/>
      <c r="E62" s="30"/>
      <c r="F62" s="30"/>
      <c r="G62" s="30"/>
    </row>
    <row r="63" spans="1:7" x14ac:dyDescent="0.2">
      <c r="A63" s="28" t="s">
        <v>54</v>
      </c>
      <c r="B63" s="28"/>
      <c r="C63" s="28"/>
      <c r="D63" s="28"/>
      <c r="E63" s="28"/>
      <c r="F63" s="28"/>
      <c r="G63" s="28"/>
    </row>
    <row r="64" spans="1:7" x14ac:dyDescent="0.2">
      <c r="A64" s="32"/>
      <c r="B64" s="35"/>
      <c r="C64" s="35"/>
      <c r="D64" s="35"/>
      <c r="E64" s="30"/>
      <c r="F64" s="30"/>
      <c r="G64" s="30"/>
    </row>
    <row r="65" spans="1:7" x14ac:dyDescent="0.2">
      <c r="A65" s="32"/>
      <c r="B65" s="35"/>
      <c r="C65" s="35"/>
      <c r="D65" s="35"/>
      <c r="E65" s="30"/>
      <c r="F65" s="30"/>
      <c r="G65" s="30"/>
    </row>
    <row r="66" spans="1:7" x14ac:dyDescent="0.2">
      <c r="A66" s="32"/>
      <c r="B66" s="33"/>
      <c r="C66" s="36"/>
      <c r="D66" s="36"/>
      <c r="E66" s="30"/>
      <c r="F66" s="30"/>
      <c r="G66" s="30"/>
    </row>
    <row r="67" spans="1:7" x14ac:dyDescent="0.2">
      <c r="A67" s="28" t="s">
        <v>55</v>
      </c>
      <c r="B67" s="28"/>
      <c r="C67" s="28"/>
      <c r="D67" s="28"/>
      <c r="E67" s="28"/>
      <c r="F67" s="28"/>
      <c r="G67" s="28"/>
    </row>
    <row r="68" spans="1:7" x14ac:dyDescent="0.2">
      <c r="A68" s="27" t="s">
        <v>56</v>
      </c>
      <c r="B68" s="27"/>
      <c r="C68" s="27"/>
      <c r="D68" s="27"/>
      <c r="E68" s="27"/>
      <c r="F68" s="27"/>
      <c r="G68" s="27"/>
    </row>
  </sheetData>
  <sheetProtection formatRows="0" autoFilter="0"/>
  <mergeCells count="5">
    <mergeCell ref="A68:G68"/>
    <mergeCell ref="A1:C1"/>
    <mergeCell ref="A59:G59"/>
    <mergeCell ref="A63:G63"/>
    <mergeCell ref="A67:G67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ignoredErrors>
    <ignoredError sqref="B3:C5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2021-01-13T19:13:50Z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