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archivo\DICIEMBRE\"/>
    </mc:Choice>
  </mc:AlternateContent>
  <xr:revisionPtr revIDLastSave="0" documentId="8_{00BD7428-D562-420A-86D4-8BC59FCA5C63}" xr6:coauthVersionLast="46" xr6:coauthVersionMax="46" xr10:uidLastSave="{00000000-0000-0000-0000-000000000000}"/>
  <bookViews>
    <workbookView xWindow="8325" yWindow="630" windowWidth="19170" windowHeight="1230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C14" i="1"/>
  <c r="C3" i="1"/>
  <c r="C24" i="1" l="1"/>
  <c r="D24" i="1"/>
</calcChain>
</file>

<file path=xl/sharedStrings.xml><?xml version="1.0" encoding="utf-8"?>
<sst xmlns="http://schemas.openxmlformats.org/spreadsheetml/2006/main" count="48" uniqueCount="40">
  <si>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</si>
  <si>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</si>
  <si>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</si>
  <si>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</si>
  <si>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</si>
  <si>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</si>
  <si>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</si>
  <si>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</si>
  <si>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</si>
  <si>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</si>
  <si>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</si>
  <si>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</si>
  <si>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</si>
  <si>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</si>
  <si>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</si>
  <si>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</si>
  <si>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</si>
  <si>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</si>
  <si>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</si>
  <si>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</si>
  <si>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</si>
  <si>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</si>
  <si>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</si>
  <si>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</si>
  <si>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</si>
  <si>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</si>
  <si>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</si>
  <si>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</si>
  <si>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</si>
  <si>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</si>
  <si>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</si>
  <si>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</si>
  <si>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</si>
  <si>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</si>
  <si>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</si>
  <si>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PATRONATO DE LA FERIA REGIONAL  PUERTA DE ORO DEL BAJÍO
FLUJO DE FONDOS
DEL 1 DE ENERO AL 31 DE DICIEMBRE DEL 2020</t>
  </si>
  <si>
    <t>“Bajo protesta de decir verdad declaramos que los Estados Financieros y sus notas, son razonablemente correctos y son responsabilidad del emisor”.</t>
  </si>
  <si>
    <t>ATENTAMENTE</t>
  </si>
  <si>
    <t>CP. FERNANDO DOMINGUEZ LOMELIN</t>
  </si>
  <si>
    <t>ENCARGADO DE DESPACHO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</si>
</sst>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\-#,##0.00\ 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0" fontId="1" fillId="0" borderId="0"/>
    <xf numFmtId="0" fontId="2" fillId="0" borderId="0"/>
    <xf numFmtId="169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9" applyFont="1" applyAlignment="1" applyProtection="1">
      <alignment horizontal="left" vertical="center"/>
      <protection locked="0"/>
    </xf>
    <xf numFmtId="0" fontId="2" fillId="0" borderId="0" xfId="2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</cellXfs>
  <cellStyles count="27">
    <cellStyle name="Euro" xfId="3" xr:uid="{33D72B5D-8712-4E28-AB81-A70AE9847673}"/>
    <cellStyle name="Millares 2" xfId="4" xr:uid="{7D12FD09-CFEB-467A-A1BA-9169E974EEAA}"/>
    <cellStyle name="Millares 2 2" xfId="5" xr:uid="{CF8BE90B-8CBF-491B-A368-C17F557F3C45}"/>
    <cellStyle name="Millares 2 2 2" xfId="18" xr:uid="{3587C2AF-81CF-4112-8264-77A1E1BB4128}"/>
    <cellStyle name="Millares 2 3" xfId="6" xr:uid="{2A1DE7BA-2ACA-41DA-9058-A654CEAD3E09}"/>
    <cellStyle name="Millares 2 3 2" xfId="19" xr:uid="{01B0916C-6F45-41C1-AE7C-83885DC519E6}"/>
    <cellStyle name="Millares 2 4" xfId="17" xr:uid="{FDE02F80-A8FB-4183-947B-4983520E7C26}"/>
    <cellStyle name="Millares 3" xfId="7" xr:uid="{2EFE0981-7649-470C-80BA-B9B5B2CAF4DF}"/>
    <cellStyle name="Millares 3 2" xfId="20" xr:uid="{26538FF5-88A0-4EF7-8786-D5AE2619E973}"/>
    <cellStyle name="Moneda 2" xfId="8" xr:uid="{BF84F0E6-8B56-4956-8C87-04AEF1F65987}"/>
    <cellStyle name="Moneda 2 2" xfId="21" xr:uid="{88F294DA-C102-4EAA-976D-92B8E9230FE3}"/>
    <cellStyle name="Normal" xfId="0" builtinId="0"/>
    <cellStyle name="Normal 2" xfId="1" xr:uid="{00000000-0005-0000-0000-000001000000}"/>
    <cellStyle name="Normal 2 2" xfId="9" xr:uid="{E1F2F856-9724-402C-B9F3-200AF0580516}"/>
    <cellStyle name="Normal 2 3" xfId="26" xr:uid="{9915C507-7A98-48DD-B9A3-2B4BB1F5AE73}"/>
    <cellStyle name="Normal 2 4" xfId="22" xr:uid="{591F4F8B-046B-4CDB-9F44-6E06151D73FB}"/>
    <cellStyle name="Normal 3" xfId="10" xr:uid="{B5AFFF92-CA1F-416F-AAAE-D59F626FF927}"/>
    <cellStyle name="Normal 3 2" xfId="23" xr:uid="{8676377C-5B2D-4AFF-9FD5-40468C530571}"/>
    <cellStyle name="Normal 4" xfId="11" xr:uid="{25ED54C7-AABD-441B-AE6A-13663E80004B}"/>
    <cellStyle name="Normal 4 2" xfId="12" xr:uid="{E3261D3A-5F35-4906-9155-FEE3AC49BF5F}"/>
    <cellStyle name="Normal 5" xfId="13" xr:uid="{EA99216D-37A5-4363-8D53-62991605AFDA}"/>
    <cellStyle name="Normal 5 2" xfId="14" xr:uid="{FAC97130-C6F1-441D-B352-BFAA0063AACA}"/>
    <cellStyle name="Normal 6" xfId="15" xr:uid="{D9217E2D-C9E9-4D46-BD2B-A33131EEF015}"/>
    <cellStyle name="Normal 6 2" xfId="16" xr:uid="{F764FDE8-5EAA-4A60-A5CE-C8A4D7B65884}"/>
    <cellStyle name="Normal 6 2 2" xfId="25" xr:uid="{ED046388-7CD5-49E2-AF40-00C645A854AC}"/>
    <cellStyle name="Normal 6 3" xfId="24" xr:uid="{A88D37C4-1101-46E0-8F0A-D51A4E95C523}"/>
    <cellStyle name="Normal 7" xfId="2" xr:uid="{1ABFCFEC-6D20-4F9C-AC02-A22C324050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showZeros="0" tabSelected="1" topLeftCell="A19" workbookViewId="0">
      <selection activeCell="G37" sqref="G3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35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4900615</v>
      </c>
      <c r="D3" s="3">
        <f t="shared" ref="D3:E3" si="0">SUM(D4:D13)</f>
        <v>2395653.7799999998</v>
      </c>
      <c r="E3" s="4">
        <f t="shared" si="0"/>
        <v>2395653.7799999998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10000</v>
      </c>
      <c r="D8" s="6">
        <v>552.78</v>
      </c>
      <c r="E8" s="7">
        <v>552.78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660000</v>
      </c>
      <c r="D10" s="6">
        <v>12101</v>
      </c>
      <c r="E10" s="7">
        <v>12101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4230615</v>
      </c>
      <c r="D12" s="6">
        <v>2383000</v>
      </c>
      <c r="E12" s="7">
        <v>2383000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4900615</v>
      </c>
      <c r="D14" s="9">
        <f t="shared" ref="D14:E14" si="1">SUM(D15:D23)</f>
        <v>2499688.6800000002</v>
      </c>
      <c r="E14" s="10">
        <f t="shared" si="1"/>
        <v>2467170.7599999998</v>
      </c>
    </row>
    <row r="15" spans="1:5" x14ac:dyDescent="0.2">
      <c r="A15" s="5"/>
      <c r="B15" s="14" t="s">
        <v>12</v>
      </c>
      <c r="C15" s="6">
        <v>2088736</v>
      </c>
      <c r="D15" s="6">
        <v>1541700.55</v>
      </c>
      <c r="E15" s="7">
        <v>1515826.63</v>
      </c>
    </row>
    <row r="16" spans="1:5" x14ac:dyDescent="0.2">
      <c r="A16" s="5"/>
      <c r="B16" s="14" t="s">
        <v>13</v>
      </c>
      <c r="C16" s="6">
        <v>177000</v>
      </c>
      <c r="D16" s="6">
        <v>44904.12</v>
      </c>
      <c r="E16" s="7">
        <v>44904.12</v>
      </c>
    </row>
    <row r="17" spans="1:5" x14ac:dyDescent="0.2">
      <c r="A17" s="5"/>
      <c r="B17" s="14" t="s">
        <v>14</v>
      </c>
      <c r="C17" s="6">
        <v>2584879</v>
      </c>
      <c r="D17" s="6">
        <v>913084.01</v>
      </c>
      <c r="E17" s="7">
        <v>906440.01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50000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34</v>
      </c>
      <c r="C24" s="12">
        <f>C3-C14</f>
        <v>0</v>
      </c>
      <c r="D24" s="12">
        <f>D3-D14</f>
        <v>-104034.90000000037</v>
      </c>
      <c r="E24" s="13">
        <f>E3-E14</f>
        <v>-71516.979999999981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24</v>
      </c>
      <c r="B28" s="17"/>
      <c r="C28" s="20">
        <f>SUM(C29:C35)</f>
        <v>0</v>
      </c>
      <c r="D28" s="20">
        <f>SUM(D29:D35)</f>
        <v>-104034.90000000001</v>
      </c>
      <c r="E28" s="21">
        <f>SUM(E29:E35)</f>
        <v>-71516.98000000001</v>
      </c>
    </row>
    <row r="29" spans="1:5" x14ac:dyDescent="0.2">
      <c r="A29" s="5"/>
      <c r="B29" s="14" t="s">
        <v>25</v>
      </c>
      <c r="C29" s="22">
        <v>0</v>
      </c>
      <c r="D29" s="22">
        <v>-113659.91</v>
      </c>
      <c r="E29" s="23">
        <v>-81141.990000000005</v>
      </c>
    </row>
    <row r="30" spans="1:5" x14ac:dyDescent="0.2">
      <c r="A30" s="5"/>
      <c r="B30" s="14" t="s">
        <v>26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27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28</v>
      </c>
      <c r="C32" s="22">
        <v>0</v>
      </c>
      <c r="D32" s="22">
        <v>9625.01</v>
      </c>
      <c r="E32" s="23">
        <v>9625.01</v>
      </c>
    </row>
    <row r="33" spans="1:7" x14ac:dyDescent="0.2">
      <c r="A33" s="5"/>
      <c r="B33" s="14" t="s">
        <v>29</v>
      </c>
      <c r="C33" s="22">
        <v>0</v>
      </c>
      <c r="D33" s="22">
        <v>0</v>
      </c>
      <c r="E33" s="23">
        <v>0</v>
      </c>
    </row>
    <row r="34" spans="1:7" x14ac:dyDescent="0.2">
      <c r="A34" s="5"/>
      <c r="B34" s="14" t="s">
        <v>30</v>
      </c>
      <c r="C34" s="22">
        <v>0</v>
      </c>
      <c r="D34" s="22">
        <v>0</v>
      </c>
      <c r="E34" s="23">
        <v>0</v>
      </c>
    </row>
    <row r="35" spans="1:7" x14ac:dyDescent="0.2">
      <c r="A35" s="5"/>
      <c r="B35" s="14" t="s">
        <v>31</v>
      </c>
      <c r="C35" s="22">
        <v>0</v>
      </c>
      <c r="D35" s="22">
        <v>0</v>
      </c>
      <c r="E35" s="23">
        <v>0</v>
      </c>
    </row>
    <row r="36" spans="1:7" x14ac:dyDescent="0.2">
      <c r="A36" s="2" t="s">
        <v>33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7" x14ac:dyDescent="0.2">
      <c r="A37" s="5"/>
      <c r="B37" s="14" t="s">
        <v>29</v>
      </c>
      <c r="C37" s="22">
        <v>0</v>
      </c>
      <c r="D37" s="22">
        <v>0</v>
      </c>
      <c r="E37" s="23">
        <v>0</v>
      </c>
    </row>
    <row r="38" spans="1:7" x14ac:dyDescent="0.2">
      <c r="B38" s="1" t="s">
        <v>30</v>
      </c>
      <c r="C38" s="22">
        <v>0</v>
      </c>
      <c r="D38" s="22">
        <v>0</v>
      </c>
      <c r="E38" s="23">
        <v>0</v>
      </c>
    </row>
    <row r="39" spans="1:7" x14ac:dyDescent="0.2">
      <c r="B39" s="1" t="s">
        <v>32</v>
      </c>
      <c r="C39" s="22">
        <v>0</v>
      </c>
      <c r="D39" s="22">
        <v>0</v>
      </c>
      <c r="E39" s="23">
        <v>0</v>
      </c>
    </row>
    <row r="40" spans="1:7" x14ac:dyDescent="0.2">
      <c r="A40" s="11"/>
      <c r="B40" s="15" t="s">
        <v>34</v>
      </c>
      <c r="C40" s="12">
        <f>C28+C36</f>
        <v>0</v>
      </c>
      <c r="D40" s="12">
        <f>D28+D36</f>
        <v>-104034.90000000001</v>
      </c>
      <c r="E40" s="13">
        <f>E28+E36</f>
        <v>-71516.98000000001</v>
      </c>
    </row>
    <row r="41" spans="1:7" x14ac:dyDescent="0.2">
      <c r="A41" s="31" t="s">
        <v>36</v>
      </c>
      <c r="B41" s="31"/>
      <c r="C41" s="31"/>
      <c r="D41" s="31"/>
      <c r="E41" s="31"/>
      <c r="F41" s="31"/>
      <c r="G41" s="31"/>
    </row>
    <row r="42" spans="1:7" x14ac:dyDescent="0.2">
      <c r="A42" s="34"/>
      <c r="B42" s="33"/>
      <c r="C42" s="36"/>
      <c r="D42" s="36"/>
      <c r="E42" s="32"/>
      <c r="F42" s="32"/>
      <c r="G42" s="32"/>
    </row>
    <row r="43" spans="1:7" x14ac:dyDescent="0.2">
      <c r="A43" s="34"/>
      <c r="B43" s="33"/>
      <c r="C43" s="36"/>
      <c r="D43" s="36"/>
      <c r="E43" s="32"/>
      <c r="F43" s="32"/>
      <c r="G43" s="32"/>
    </row>
    <row r="44" spans="1:7" x14ac:dyDescent="0.2">
      <c r="A44" s="34"/>
      <c r="B44" s="33"/>
      <c r="C44" s="36"/>
      <c r="D44" s="36"/>
      <c r="E44" s="32"/>
      <c r="F44" s="32"/>
      <c r="G44" s="32"/>
    </row>
    <row r="45" spans="1:7" x14ac:dyDescent="0.2">
      <c r="A45" s="39" t="s">
        <v>37</v>
      </c>
      <c r="B45" s="39"/>
      <c r="C45" s="39"/>
      <c r="D45" s="39"/>
      <c r="E45" s="39"/>
      <c r="F45" s="39"/>
      <c r="G45" s="39"/>
    </row>
    <row r="46" spans="1:7" x14ac:dyDescent="0.2">
      <c r="A46" s="34"/>
      <c r="B46" s="37"/>
      <c r="C46" s="37"/>
      <c r="D46" s="37"/>
      <c r="E46" s="32"/>
      <c r="F46" s="32"/>
      <c r="G46" s="32"/>
    </row>
    <row r="47" spans="1:7" x14ac:dyDescent="0.2">
      <c r="A47" s="34"/>
      <c r="B47" s="37"/>
      <c r="C47" s="37"/>
      <c r="D47" s="37"/>
      <c r="E47" s="32"/>
      <c r="F47" s="32"/>
      <c r="G47" s="32"/>
    </row>
    <row r="48" spans="1:7" x14ac:dyDescent="0.2">
      <c r="A48" s="34"/>
      <c r="B48" s="35"/>
      <c r="C48" s="38"/>
      <c r="D48" s="38"/>
      <c r="E48" s="32"/>
      <c r="F48" s="32"/>
      <c r="G48" s="32"/>
    </row>
    <row r="49" spans="1:7" x14ac:dyDescent="0.2">
      <c r="A49" s="39" t="s">
        <v>38</v>
      </c>
      <c r="B49" s="39"/>
      <c r="C49" s="39"/>
      <c r="D49" s="39"/>
      <c r="E49" s="39"/>
      <c r="F49" s="39"/>
      <c r="G49" s="39"/>
    </row>
    <row r="50" spans="1:7" x14ac:dyDescent="0.2">
      <c r="A50" s="40" t="s">
        <v>39</v>
      </c>
      <c r="B50" s="40"/>
      <c r="C50" s="40"/>
      <c r="D50" s="40"/>
      <c r="E50" s="40"/>
      <c r="F50" s="40"/>
      <c r="G50" s="40"/>
    </row>
  </sheetData>
  <mergeCells count="7">
    <mergeCell ref="A49:G49"/>
    <mergeCell ref="A50:G50"/>
    <mergeCell ref="A1:E1"/>
    <mergeCell ref="A2:B2"/>
    <mergeCell ref="A27:B27"/>
    <mergeCell ref="A41:G41"/>
    <mergeCell ref="A45:G45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2018-07-16T14:09:31Z</cp:lastPrinted>
  <dcterms:created xsi:type="dcterms:W3CDTF">2017-12-20T04:54:53Z</dcterms:created>
  <dcterms:modified xsi:type="dcterms:W3CDTF">2021-01-13T19:56:24Z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