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e\Desktop\Ecoforum\informacion financiera 2do trimestre 2022\"/>
    </mc:Choice>
  </mc:AlternateContent>
  <xr:revisionPtr revIDLastSave="0" documentId="13_ncr:1_{ECE63D22-B779-4544-9CDC-728D9C0295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<sst xmlns="http://schemas.openxmlformats.org/spreadsheetml/2006/main" count="63" uniqueCount="63">
  <si>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</si>
  <si>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</si>
  <si>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</si>
  <si>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</si>
  <si>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</si>
  <si>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</si>
  <si>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</si>
  <si>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</si>
  <si>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</si>
  <si>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</si>
  <si>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</si>
  <si>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</si>
  <si>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</si>
  <si>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</si>
  <si>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</si>
  <si>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</si>
  <si>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</si>
  <si>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</si>
  <si>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</si>
  <si>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</si>
  <si>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</si>
  <si>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</si>
  <si>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</si>
  <si>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</si>
  <si>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</si>
  <si>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</si>
  <si>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</si>
  <si>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</si>
  <si>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</si>
  <si>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</si>
  <si>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</si>
  <si>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</si>
  <si>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</si>
  <si>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</si>
  <si>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</si>
  <si>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</si>
  <si>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</si>
  <si>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</si>
  <si>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</si>
  <si>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</si>
  <si>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</si>
  <si>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</si>
  <si>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</si>
  <si>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</si>
  <si>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</si>
  <si>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</si>
  <si>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</si>
  <si>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</si>
  <si>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</si>
  <si>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</si>
  <si>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</si>
  <si>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</si>
  <si>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</si>
  <si>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</si>
  <si>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</si>
  <si>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</si>
  <si>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</si>
  <si>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</si>
  <si>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Patronato de la Feria Regional Puerta de Oro del Bajío
Estado de Situación Financiera
AL 30 DE JUNIO DEL 2022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</si>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</sst>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center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10" fillId="0" borderId="0" xfId="16"/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C192ED3C-4689-4341-88C6-D9474E67EB21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37" zoomScaleNormal="100" zoomScaleSheetLayoutView="100" workbookViewId="0">
      <selection activeCell="A50" sqref="A50:G59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461641.24</v>
      </c>
      <c r="C5" s="12">
        <v>135116.23000000001</v>
      </c>
      <c r="D5" s="17"/>
      <c r="E5" s="11" t="s">
        <v>41</v>
      </c>
      <c r="F5" s="12">
        <v>10340069.32</v>
      </c>
      <c r="G5" s="5">
        <v>11121339.41</v>
      </c>
    </row>
    <row r="6" spans="1:7" x14ac:dyDescent="0.2">
      <c r="A6" s="30" t="s">
        <v>28</v>
      </c>
      <c r="B6" s="12">
        <v>16764425.460000001</v>
      </c>
      <c r="C6" s="12">
        <v>16761343.59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124253.63</v>
      </c>
      <c r="C7" s="12">
        <v>124253.63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17350320.329999998</v>
      </c>
      <c r="C13" s="10">
        <f>SUM(C5:C11)</f>
        <v>17020713.449999999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10340069.32</v>
      </c>
      <c r="G14" s="5">
        <f>SUM(G5:G12)</f>
        <v>11121339.41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361322.61</v>
      </c>
      <c r="C17" s="12">
        <v>361322.61</v>
      </c>
      <c r="D17" s="17"/>
      <c r="E17" s="11" t="s">
        <v>14</v>
      </c>
      <c r="F17" s="12">
        <v>447192</v>
      </c>
      <c r="G17" s="5">
        <v>447192</v>
      </c>
    </row>
    <row r="18" spans="1:7" x14ac:dyDescent="0.2">
      <c r="A18" s="30" t="s">
        <v>35</v>
      </c>
      <c r="B18" s="12">
        <v>1180566.46</v>
      </c>
      <c r="C18" s="12">
        <v>1180566.46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4169678.23</v>
      </c>
      <c r="C19" s="12">
        <v>4150384.06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5290</v>
      </c>
      <c r="C20" s="12">
        <v>5290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-2275927.09</v>
      </c>
      <c r="C21" s="12">
        <v>-2275927.09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1213293.2</v>
      </c>
      <c r="C22" s="12">
        <v>1213293.2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447192</v>
      </c>
      <c r="G24" s="5">
        <f>SUM(G17:G22)</f>
        <v>447192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4654223.41</v>
      </c>
      <c r="C26" s="10">
        <f>SUM(C16:C24)</f>
        <v>4634929.24</v>
      </c>
      <c r="D26" s="17"/>
      <c r="E26" s="39" t="s">
        <v>57</v>
      </c>
      <c r="F26" s="10">
        <f>SUM(F24+F14)</f>
        <v>10787261.32</v>
      </c>
      <c r="G26" s="6">
        <f>SUM(G14+G24)</f>
        <v>11568531.41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22004543.739999998</v>
      </c>
      <c r="C28" s="10">
        <f>C13+C26</f>
        <v>21655642.689999998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1656967.38</v>
      </c>
      <c r="G30" s="6">
        <f>SUM(G31:G33)</f>
        <v>1656967.38</v>
      </c>
    </row>
    <row r="31" spans="1:7" x14ac:dyDescent="0.2">
      <c r="A31" s="31"/>
      <c r="B31" s="15"/>
      <c r="C31" s="15"/>
      <c r="D31" s="17"/>
      <c r="E31" s="11" t="s">
        <v>2</v>
      </c>
      <c r="F31" s="12">
        <v>595402.38</v>
      </c>
      <c r="G31" s="5">
        <v>595402.38</v>
      </c>
    </row>
    <row r="32" spans="1:7" x14ac:dyDescent="0.2">
      <c r="A32" s="31"/>
      <c r="B32" s="15"/>
      <c r="C32" s="15"/>
      <c r="D32" s="17"/>
      <c r="E32" s="11" t="s">
        <v>18</v>
      </c>
      <c r="F32" s="12">
        <v>1061565</v>
      </c>
      <c r="G32" s="5">
        <v>1061565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9560315.040000001</v>
      </c>
      <c r="G35" s="6">
        <f>SUM(G36:G40)</f>
        <v>8430143.9000000004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1130171.1399999999</v>
      </c>
      <c r="G36" s="5">
        <v>-1108484.25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8430143.9000000004</v>
      </c>
      <c r="G37" s="5">
        <v>9538628.1500000004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11217282.420000002</v>
      </c>
      <c r="G46" s="5">
        <f>SUM(G42+G35+G30)</f>
        <v>10087111.280000001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22004543.740000002</v>
      </c>
      <c r="G48" s="20">
        <f>G46+G26</f>
        <v>21655642.690000001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  <c r="G50" s="46"/>
    </row>
    <row r="51" spans="1:7" x14ac:dyDescent="0.2">
      <c r="A51" s="2"/>
      <c r="C51" s="47"/>
      <c r="D51" s="47"/>
      <c r="E51" s="48"/>
      <c r="F51" s="48"/>
      <c r="G51" s="48"/>
    </row>
    <row r="52" spans="1:7" x14ac:dyDescent="0.2">
      <c r="A52" s="2"/>
      <c r="C52" s="47"/>
      <c r="D52" s="47"/>
      <c r="E52" s="48"/>
      <c r="F52" s="48"/>
      <c r="G52" s="48"/>
    </row>
    <row r="53" spans="1:7" x14ac:dyDescent="0.2">
      <c r="A53" s="2"/>
      <c r="C53" s="47"/>
      <c r="D53" s="47"/>
      <c r="E53" s="48"/>
      <c r="F53" s="48"/>
      <c r="G53" s="48"/>
    </row>
    <row r="54" spans="1:7" x14ac:dyDescent="0.2">
      <c r="A54" s="49" t="s">
        <v>60</v>
      </c>
      <c r="B54" s="49"/>
      <c r="C54" s="49"/>
      <c r="D54" s="49"/>
      <c r="E54" s="49"/>
      <c r="F54" s="49"/>
      <c r="G54" s="49"/>
    </row>
    <row r="55" spans="1:7" x14ac:dyDescent="0.2">
      <c r="A55" s="2"/>
      <c r="B55" s="50"/>
      <c r="C55" s="50"/>
      <c r="D55" s="50"/>
      <c r="E55" s="48"/>
      <c r="F55" s="48"/>
      <c r="G55" s="48"/>
    </row>
    <row r="56" spans="1:7" x14ac:dyDescent="0.2">
      <c r="A56" s="2"/>
      <c r="B56" s="50"/>
      <c r="C56" s="50"/>
      <c r="D56" s="50"/>
      <c r="E56" s="48"/>
      <c r="F56" s="48"/>
      <c r="G56" s="48"/>
    </row>
    <row r="57" spans="1:7" x14ac:dyDescent="0.2">
      <c r="A57" s="2"/>
      <c r="B57" s="3"/>
      <c r="C57" s="51"/>
      <c r="D57" s="51"/>
      <c r="E57" s="48"/>
      <c r="F57" s="48"/>
      <c r="G57" s="48"/>
    </row>
    <row r="58" spans="1:7" x14ac:dyDescent="0.2">
      <c r="A58" s="49" t="s">
        <v>61</v>
      </c>
      <c r="B58" s="49"/>
      <c r="C58" s="49"/>
      <c r="D58" s="49"/>
      <c r="E58" s="49"/>
      <c r="F58" s="49"/>
      <c r="G58" s="49"/>
    </row>
    <row r="59" spans="1:7" x14ac:dyDescent="0.2">
      <c r="A59" s="52" t="s">
        <v>62</v>
      </c>
      <c r="B59" s="52"/>
      <c r="C59" s="52"/>
      <c r="D59" s="52"/>
      <c r="E59" s="52"/>
      <c r="F59" s="52"/>
      <c r="G59" s="52"/>
    </row>
  </sheetData>
  <sheetProtection formatCells="0" formatColumns="0" formatRows="0" autoFilter="0"/>
  <mergeCells count="5">
    <mergeCell ref="A1:G1"/>
    <mergeCell ref="A59:G59"/>
    <mergeCell ref="A50:G50"/>
    <mergeCell ref="A54:G54"/>
    <mergeCell ref="A58:G58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Saavedra Camargo</cp:lastModifiedBy>
  <cp:lastPrinted>2022-07-13T13:52:05Z</cp:lastPrinted>
  <dcterms:created xsi:type="dcterms:W3CDTF">2012-12-11T20:26:08Z</dcterms:created>
  <dcterms:modified xsi:type="dcterms:W3CDTF">2022-07-13T14:24:40Z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