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CUENTA PUBLICA\2023\1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<sst xmlns="http://schemas.openxmlformats.org/spreadsheetml/2006/main" count="36" uniqueCount="26">
  <si>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</si>
  <si>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</si>
  <si>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</si>
  <si>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</si>
  <si>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</si>
  <si>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</si>
  <si>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</si>
  <si>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</si>
  <si>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</si>
  <si>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</si>
  <si>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</si>
  <si>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</si>
  <si>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</si>
  <si>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</si>
  <si>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</si>
  <si>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</si>
  <si>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</si>
  <si>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</si>
  <si>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</si>
  <si>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</si>
  <si>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</si>
  <si>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</si>
  <si>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</si>
  <si>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</si>
  <si>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</si>
  <si>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Patronato de la Feria Regional Puerta de Oro del Bajío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</si>
</sst>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21">
    <cellStyle name="=C:\WINNT\SYSTEM32\COMMAND.COM" xfId="2"/>
    <cellStyle name="Euro" xfId="6"/>
    <cellStyle name="Millares 2" xfId="4"/>
    <cellStyle name="Millares 2 2" xfId="8"/>
    <cellStyle name="Millares 2 3" xfId="9"/>
    <cellStyle name="Millares 2 4" xfId="20"/>
    <cellStyle name="Millares 2 5" xfId="7"/>
    <cellStyle name="Millares 3" xfId="10"/>
    <cellStyle name="Moneda 2" xfId="11"/>
    <cellStyle name="Normal" xfId="0" builtinId="0"/>
    <cellStyle name="Normal 2" xfId="1"/>
    <cellStyle name="Normal 2 2" xfId="3"/>
    <cellStyle name="Normal 2 3" xfId="12"/>
    <cellStyle name="Normal 3" xfId="13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1656967.38</v>
      </c>
      <c r="C4" s="16"/>
      <c r="D4" s="16"/>
      <c r="E4" s="16"/>
      <c r="F4" s="15">
        <f>SUM(B4:E4)</f>
        <v>1656967.38</v>
      </c>
    </row>
    <row r="5" spans="1:6" ht="11.25" customHeight="1" x14ac:dyDescent="0.2">
      <c r="A5" s="8" t="s">
        <v>2</v>
      </c>
      <c r="B5" s="17">
        <v>595402.38</v>
      </c>
      <c r="C5" s="16"/>
      <c r="D5" s="16"/>
      <c r="E5" s="16"/>
      <c r="F5" s="15">
        <f>SUM(B5:E5)</f>
        <v>595402.38</v>
      </c>
    </row>
    <row r="6" spans="1:6" ht="11.25" customHeight="1" x14ac:dyDescent="0.2">
      <c r="A6" s="8" t="s">
        <v>3</v>
      </c>
      <c r="B6" s="17">
        <v>1061565</v>
      </c>
      <c r="C6" s="16"/>
      <c r="D6" s="16"/>
      <c r="E6" s="16"/>
      <c r="F6" s="15">
        <f>SUM(B6:E6)</f>
        <v>1061565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8452444.0500000007</v>
      </c>
      <c r="D9" s="15">
        <f>D10</f>
        <v>769613.42</v>
      </c>
      <c r="E9" s="16"/>
      <c r="F9" s="15">
        <f t="shared" ref="F9:F14" si="0">SUM(B9:E9)</f>
        <v>9222057.4700000007</v>
      </c>
    </row>
    <row r="10" spans="1:6" ht="11.25" customHeight="1" x14ac:dyDescent="0.2">
      <c r="A10" s="8" t="s">
        <v>5</v>
      </c>
      <c r="B10" s="16"/>
      <c r="C10" s="16"/>
      <c r="D10" s="17">
        <v>769613.42</v>
      </c>
      <c r="E10" s="16"/>
      <c r="F10" s="15">
        <f t="shared" si="0"/>
        <v>769613.42</v>
      </c>
    </row>
    <row r="11" spans="1:6" ht="11.25" customHeight="1" x14ac:dyDescent="0.2">
      <c r="A11" s="8" t="s">
        <v>6</v>
      </c>
      <c r="B11" s="16"/>
      <c r="C11" s="17">
        <v>8452444.0500000007</v>
      </c>
      <c r="D11" s="16"/>
      <c r="E11" s="16"/>
      <c r="F11" s="15">
        <f t="shared" si="0"/>
        <v>8452444.0500000007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1656967.38</v>
      </c>
      <c r="C20" s="15">
        <f>C9</f>
        <v>8452444.0500000007</v>
      </c>
      <c r="D20" s="15">
        <f>D9</f>
        <v>769613.42</v>
      </c>
      <c r="E20" s="15">
        <f>E16</f>
        <v>0</v>
      </c>
      <c r="F20" s="15">
        <f>SUM(B20:E20)</f>
        <v>10879024.85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306381.83</v>
      </c>
      <c r="D27" s="15">
        <f>SUM(D28:D32)</f>
        <v>-121943.26000000001</v>
      </c>
      <c r="E27" s="16"/>
      <c r="F27" s="15">
        <f t="shared" ref="F27:F32" si="1">SUM(B27:E27)</f>
        <v>184438.57</v>
      </c>
    </row>
    <row r="28" spans="1:6" ht="11.25" customHeight="1" x14ac:dyDescent="0.2">
      <c r="A28" s="8" t="s">
        <v>5</v>
      </c>
      <c r="B28" s="16"/>
      <c r="C28" s="16"/>
      <c r="D28" s="17">
        <v>647670.16</v>
      </c>
      <c r="E28" s="16"/>
      <c r="F28" s="15">
        <f t="shared" si="1"/>
        <v>647670.16</v>
      </c>
    </row>
    <row r="29" spans="1:6" ht="11.25" customHeight="1" x14ac:dyDescent="0.2">
      <c r="A29" s="8" t="s">
        <v>6</v>
      </c>
      <c r="B29" s="16"/>
      <c r="C29" s="17">
        <v>306381.83</v>
      </c>
      <c r="D29" s="17">
        <v>-769613.42</v>
      </c>
      <c r="E29" s="16"/>
      <c r="F29" s="15">
        <f t="shared" si="1"/>
        <v>-463231.59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1656967.38</v>
      </c>
      <c r="C38" s="19">
        <f>+C20+C27</f>
        <v>8758825.8800000008</v>
      </c>
      <c r="D38" s="19">
        <f>D20+D27</f>
        <v>647670.16</v>
      </c>
      <c r="E38" s="19">
        <f>+E20+E34</f>
        <v>0</v>
      </c>
      <c r="F38" s="19">
        <f>SUM(B38:E38)</f>
        <v>11063463.420000002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31496062992125984" right="0.31496062992125984" top="0.74803149606299213" bottom="0.74803149606299213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2023-04-27T14:44:38Z</cp:lastPrinted>
  <dcterms:created xsi:type="dcterms:W3CDTF">2018-11-20T16:40:47Z</dcterms:created>
  <dcterms:modified xsi:type="dcterms:W3CDTF">2023-04-27T14:45:00Z</dcterms:modified>
</cp:coreProperties>
</file>