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1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F27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<sst xmlns="http://schemas.openxmlformats.org/spreadsheetml/2006/main" count="36" uniqueCount="26">
  <si>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</si>
  <si>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</si>
  <si>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</si>
  <si>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</si>
  <si>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</si>
  <si>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</si>
  <si>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</si>
  <si>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</si>
  <si>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</si>
  <si>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</si>
  <si>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</si>
  <si>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</si>
  <si>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</si>
  <si>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</si>
  <si>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</si>
  <si>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</si>
  <si>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</si>
  <si>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</si>
  <si>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</si>
  <si>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</si>
  <si>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</si>
  <si>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</si>
  <si>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</si>
  <si>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</si>
  <si>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</si>
  <si>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Patronato de la Feria Regional Puerta de Oro del Bajío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</si>
</sst>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86351</xdr:colOff>
      <xdr:row>0</xdr:row>
      <xdr:rowOff>28576</xdr:rowOff>
    </xdr:from>
    <xdr:to>
      <xdr:col>0</xdr:col>
      <xdr:colOff>466725</xdr:colOff>
      <xdr:row>0</xdr:row>
      <xdr:rowOff>495703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51" y="28576"/>
          <a:ext cx="380374" cy="467127"/>
        </a:xfrm>
        <a:prstGeom prst="rect">
          <a:avLst/>
        </a:prstGeom>
      </xdr:spPr>
    </xdr:pic>
    <xdr:clientData/>
  </xdr:twoCellAnchor>
  <xdr:twoCellAnchor editAs="oneCell">
    <xdr:from>
      <xdr:col>5</xdr:col>
      <xdr:colOff>262485</xdr:colOff>
      <xdr:row>0</xdr:row>
      <xdr:rowOff>0</xdr:rowOff>
    </xdr:from>
    <xdr:to>
      <xdr:col>5</xdr:col>
      <xdr:colOff>733426</xdr:colOff>
      <xdr:row>0</xdr:row>
      <xdr:rowOff>552450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6260" y="0"/>
          <a:ext cx="470941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37" zoomScaleNormal="100" workbookViewId="0">
      <selection activeCell="C45" sqref="C4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2031967.38</v>
      </c>
      <c r="C4" s="16"/>
      <c r="D4" s="16"/>
      <c r="E4" s="16"/>
      <c r="F4" s="15">
        <f>SUM(B4:E4)</f>
        <v>2031967.38</v>
      </c>
    </row>
    <row r="5" spans="1:6" ht="11.25" customHeight="1" x14ac:dyDescent="0.2">
      <c r="A5" s="8" t="s">
        <v>2</v>
      </c>
      <c r="B5" s="17">
        <v>970402.38</v>
      </c>
      <c r="C5" s="16"/>
      <c r="D5" s="16"/>
      <c r="E5" s="16"/>
      <c r="F5" s="15">
        <f>SUM(B5:E5)</f>
        <v>970402.38</v>
      </c>
    </row>
    <row r="6" spans="1:6" ht="11.25" customHeight="1" x14ac:dyDescent="0.2">
      <c r="A6" s="8" t="s">
        <v>3</v>
      </c>
      <c r="B6" s="17">
        <v>1061565</v>
      </c>
      <c r="C6" s="16"/>
      <c r="D6" s="16"/>
      <c r="E6" s="16"/>
      <c r="F6" s="15">
        <f>SUM(B6:E6)</f>
        <v>1061565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2279571.9900000002</v>
      </c>
      <c r="D9" s="15">
        <f>D10</f>
        <v>-284110.84999999998</v>
      </c>
      <c r="E9" s="16"/>
      <c r="F9" s="15">
        <f t="shared" ref="F9:F14" si="0">SUM(B9:E9)</f>
        <v>1995461.1400000001</v>
      </c>
    </row>
    <row r="10" spans="1:6" ht="11.25" customHeight="1" x14ac:dyDescent="0.2">
      <c r="A10" s="8" t="s">
        <v>5</v>
      </c>
      <c r="B10" s="16"/>
      <c r="C10" s="16"/>
      <c r="D10" s="17">
        <v>-284110.84999999998</v>
      </c>
      <c r="E10" s="16"/>
      <c r="F10" s="15">
        <f t="shared" si="0"/>
        <v>-284110.84999999998</v>
      </c>
    </row>
    <row r="11" spans="1:6" ht="11.25" customHeight="1" x14ac:dyDescent="0.2">
      <c r="A11" s="8" t="s">
        <v>6</v>
      </c>
      <c r="B11" s="16"/>
      <c r="C11" s="17">
        <v>2279571.9900000002</v>
      </c>
      <c r="D11" s="16"/>
      <c r="E11" s="16"/>
      <c r="F11" s="15">
        <f t="shared" si="0"/>
        <v>2279571.9900000002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2031967.38</v>
      </c>
      <c r="C20" s="15">
        <f>C9</f>
        <v>2279571.9900000002</v>
      </c>
      <c r="D20" s="15">
        <f>D9</f>
        <v>-284110.84999999998</v>
      </c>
      <c r="E20" s="15">
        <f>E16</f>
        <v>0</v>
      </c>
      <c r="F20" s="15">
        <f>SUM(B20:E20)</f>
        <v>4027428.52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-1213293.2</v>
      </c>
      <c r="C22" s="16"/>
      <c r="D22" s="16"/>
      <c r="E22" s="16"/>
      <c r="F22" s="15">
        <f>SUM(B22:E22)</f>
        <v>-1213293.2</v>
      </c>
    </row>
    <row r="23" spans="1:6" ht="11.25" customHeight="1" x14ac:dyDescent="0.2">
      <c r="A23" s="8" t="s">
        <v>2</v>
      </c>
      <c r="B23" s="17">
        <v>-1213293.2</v>
      </c>
      <c r="C23" s="16"/>
      <c r="D23" s="16"/>
      <c r="E23" s="16"/>
      <c r="F23" s="15">
        <f>SUM(B23:E23)</f>
        <v>-1213293.2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-318015.06</v>
      </c>
      <c r="D27" s="15">
        <f>SUM(D28:D32)</f>
        <v>-681475.87</v>
      </c>
      <c r="E27" s="16"/>
      <c r="F27" s="15">
        <f t="shared" ref="F27:F32" si="1">SUM(B27:E27)</f>
        <v>-999490.92999999993</v>
      </c>
    </row>
    <row r="28" spans="1:6" ht="11.25" customHeight="1" x14ac:dyDescent="0.2">
      <c r="A28" s="8" t="s">
        <v>5</v>
      </c>
      <c r="B28" s="16"/>
      <c r="C28" s="16"/>
      <c r="D28" s="17">
        <v>-965586.72</v>
      </c>
      <c r="E28" s="16"/>
      <c r="F28" s="15">
        <f t="shared" si="1"/>
        <v>-965586.72</v>
      </c>
    </row>
    <row r="29" spans="1:6" ht="11.25" customHeight="1" x14ac:dyDescent="0.2">
      <c r="A29" s="8" t="s">
        <v>6</v>
      </c>
      <c r="B29" s="16"/>
      <c r="C29" s="17">
        <v>-318015.06</v>
      </c>
      <c r="D29" s="17">
        <v>284110.84999999998</v>
      </c>
      <c r="E29" s="16"/>
      <c r="F29" s="15">
        <f t="shared" si="1"/>
        <v>-33904.210000000021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818674.17999999993</v>
      </c>
      <c r="C38" s="19">
        <f>+C20+C27</f>
        <v>1961556.9300000002</v>
      </c>
      <c r="D38" s="19">
        <f>D20+D27</f>
        <v>-965586.72</v>
      </c>
      <c r="E38" s="19">
        <f>+E20+E34</f>
        <v>0</v>
      </c>
      <c r="F38" s="19">
        <f>SUM(B38:E38)</f>
        <v>1814644.3900000004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2018-11-20T16:40:47Z</dcterms:created>
  <dcterms:modified xsi:type="dcterms:W3CDTF">2024-04-16T15:16:11Z</dcterms:modified>
</cp:coreProperties>
</file>