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2 - copia\"/>
    </mc:Choice>
  </mc:AlternateContent>
  <bookViews>
    <workbookView xWindow="0" yWindow="0" windowWidth="20490" windowHeight="7050" tabRatio="885"/>
  </bookViews>
  <sheets>
    <sheet name="CFG" sheetId="5" r:id="rId1"/>
  </sheets>
  <definedNames>
    <definedName name="_xlnm._FilterDatabase" localSheetId="0" hidden="1">CFG!$A$3:$G$40</definedName>
  </definedNames>
  <calcPr calcId="162913"/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<sst xmlns="http://schemas.openxmlformats.org/spreadsheetml/2006/main" count="45" uniqueCount="45">
  <si>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</si>
  <si>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</si>
  <si>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</si>
  <si>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</si>
  <si>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</si>
  <si>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</si>
  <si>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</si>
  <si>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</si>
  <si>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</si>
  <si>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</si>
  <si>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</si>
  <si>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</si>
  <si>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</si>
  <si>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</si>
  <si>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</si>
  <si>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</si>
  <si>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</si>
  <si>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</si>
  <si>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</si>
  <si>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</si>
  <si>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</si>
  <si>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</si>
  <si>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</si>
  <si>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</si>
  <si>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</si>
  <si>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</si>
  <si>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</si>
  <si>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</si>
  <si>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</si>
  <si>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</si>
  <si>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</si>
  <si>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</si>
  <si>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</si>
  <si>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</si>
  <si>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</si>
  <si>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</si>
  <si>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</si>
  <si>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</si>
  <si>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</si>
  <si>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</si>
  <si>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</si>
  <si>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</si>
  <si>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</si>
  <si>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</si>
  <si>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Patronato de la Feria Regional Puerta de Oro del Bajío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</si>
</sst>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Font="1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4" fontId="6" fillId="0" borderId="10" xfId="0" applyNumberFormat="1" applyFont="1" applyFill="1" applyBorder="1" applyProtection="1">
      <protection locked="0"/>
    </xf>
    <xf numFmtId="4" fontId="6" fillId="0" borderId="4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wrapText="1" indent="1"/>
    </xf>
    <xf numFmtId="0" fontId="6" fillId="2" borderId="2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6" fillId="0" borderId="10" xfId="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/>
    </xf>
    <xf numFmtId="0" fontId="6" fillId="0" borderId="6" xfId="0" applyFont="1" applyBorder="1" applyAlignment="1" applyProtection="1">
      <alignment horizontal="left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47626</xdr:rowOff>
    </xdr:from>
    <xdr:to>
      <xdr:col>0</xdr:col>
      <xdr:colOff>647700</xdr:colOff>
      <xdr:row>0</xdr:row>
      <xdr:rowOff>538916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47626"/>
          <a:ext cx="400050" cy="49129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0</xdr:row>
      <xdr:rowOff>28575</xdr:rowOff>
    </xdr:from>
    <xdr:to>
      <xdr:col>6</xdr:col>
      <xdr:colOff>844800</xdr:colOff>
      <xdr:row>0</xdr:row>
      <xdr:rowOff>568575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58400" y="28575"/>
          <a:ext cx="540000" cy="540000"/>
        </a:xfrm>
        <a:prstGeom prst="rect">
          <a:avLst/>
        </a:prstGeom>
      </xdr:spPr>
    </xdr:pic>
    <xdr:clientData/>
  </xdr:twoCellAnchor>
  <xdr:twoCellAnchor>
    <xdr:from>
      <xdr:col>0</xdr:col>
      <xdr:colOff>1333500</xdr:colOff>
      <xdr:row>45</xdr:row>
      <xdr:rowOff>76200</xdr:rowOff>
    </xdr:from>
    <xdr:to>
      <xdr:col>1</xdr:col>
      <xdr:colOff>809624</xdr:colOff>
      <xdr:row>59</xdr:row>
      <xdr:rowOff>47624</xdr:rowOff>
    </xdr:to>
    <xdr:sp macro="" textlink="">
      <xdr:nvSpPr>
        <xdr:cNvPr id="4" name="CuadroTexto 3"/>
        <xdr:cNvSpPr txBox="1"/>
      </xdr:nvSpPr>
      <xdr:spPr>
        <a:xfrm>
          <a:off x="1333500" y="7162800"/>
          <a:ext cx="3990974" cy="1971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ELABORA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_________________________________________________</a:t>
          </a:r>
        </a:p>
        <a:p>
          <a:pPr algn="ctr"/>
          <a:r>
            <a:rPr lang="es-MX" sz="1200" b="1"/>
            <a:t>C.P.</a:t>
          </a:r>
          <a:r>
            <a:rPr lang="es-MX" sz="1200" b="1" baseline="0"/>
            <a:t> LUCIA MARGARITA HONTORIA RODRÍGUEZ</a:t>
          </a:r>
        </a:p>
        <a:p>
          <a:pPr algn="ctr"/>
          <a:r>
            <a:rPr lang="es-MX" sz="1200" b="1"/>
            <a:t>JEFATURA ADMINISTRATIVA DEL PATRONATO</a:t>
          </a:r>
          <a:r>
            <a:rPr lang="es-MX" sz="1200" b="1" baseline="0"/>
            <a:t> DE LA FERIA REGIONAL PUERTA DE ORO DEL BAJIO</a:t>
          </a:r>
          <a:endParaRPr lang="es-MX" sz="1200" b="1"/>
        </a:p>
      </xdr:txBody>
    </xdr:sp>
    <xdr:clientData/>
  </xdr:twoCellAnchor>
  <xdr:twoCellAnchor>
    <xdr:from>
      <xdr:col>2</xdr:col>
      <xdr:colOff>752475</xdr:colOff>
      <xdr:row>45</xdr:row>
      <xdr:rowOff>85724</xdr:rowOff>
    </xdr:from>
    <xdr:to>
      <xdr:col>6</xdr:col>
      <xdr:colOff>323849</xdr:colOff>
      <xdr:row>59</xdr:row>
      <xdr:rowOff>85724</xdr:rowOff>
    </xdr:to>
    <xdr:sp macro="" textlink="">
      <xdr:nvSpPr>
        <xdr:cNvPr id="5" name="CuadroTexto 4"/>
        <xdr:cNvSpPr txBox="1"/>
      </xdr:nvSpPr>
      <xdr:spPr>
        <a:xfrm>
          <a:off x="6315075" y="7172324"/>
          <a:ext cx="3762374" cy="2000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______________________________________________</a:t>
          </a:r>
        </a:p>
        <a:p>
          <a:pPr algn="ctr"/>
          <a:r>
            <a:rPr lang="es-MX" sz="1200" b="1" baseline="0"/>
            <a:t>ING. OMAR HERNANDEZ ALVAREZ</a:t>
          </a:r>
        </a:p>
        <a:p>
          <a:pPr algn="ctr"/>
          <a:r>
            <a:rPr lang="es-MX" sz="1200" b="1"/>
            <a:t>DIRECTOR</a:t>
          </a:r>
          <a:r>
            <a:rPr lang="es-MX" sz="1200" b="1" baseline="0"/>
            <a:t> GENERAL </a:t>
          </a:r>
          <a:r>
            <a:rPr lang="es-MX" sz="1200" b="1"/>
            <a:t>DEL PATRONATO</a:t>
          </a:r>
          <a:r>
            <a:rPr lang="es-MX" sz="1200" b="1" baseline="0"/>
            <a:t> DE LA FERIA REGIONAL PUERTA DE ORO DEL BAJIO</a:t>
          </a:r>
          <a:endParaRPr lang="es-MX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tabSelected="1" topLeftCell="A34" workbookViewId="0">
      <selection activeCell="A46" sqref="A46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1" t="s">
        <v>44</v>
      </c>
      <c r="B1" s="19"/>
      <c r="C1" s="19"/>
      <c r="D1" s="19"/>
      <c r="E1" s="19"/>
      <c r="F1" s="19"/>
      <c r="G1" s="20"/>
    </row>
    <row r="2" spans="1:7" x14ac:dyDescent="0.2">
      <c r="A2" s="10"/>
      <c r="B2" s="21" t="s">
        <v>38</v>
      </c>
      <c r="C2" s="19"/>
      <c r="D2" s="19"/>
      <c r="E2" s="19"/>
      <c r="F2" s="20"/>
      <c r="G2" s="22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3"/>
    </row>
    <row r="4" spans="1:7" x14ac:dyDescent="0.2">
      <c r="A4" s="12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s="5" customFormat="1" x14ac:dyDescent="0.2">
      <c r="A5" s="13"/>
      <c r="B5" s="14"/>
      <c r="C5" s="14"/>
      <c r="D5" s="14"/>
      <c r="E5" s="14"/>
      <c r="F5" s="14"/>
      <c r="G5" s="14"/>
    </row>
    <row r="6" spans="1:7" x14ac:dyDescent="0.2">
      <c r="A6" s="6" t="s">
        <v>5</v>
      </c>
      <c r="B6" s="7">
        <f t="shared" ref="B6:G6" si="0">SUM(B7:B14)</f>
        <v>0</v>
      </c>
      <c r="C6" s="7">
        <f t="shared" si="0"/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15" t="s">
        <v>9</v>
      </c>
      <c r="B16" s="7">
        <f t="shared" ref="B16:G16" si="3">SUM(B17:B23)</f>
        <v>3915105</v>
      </c>
      <c r="C16" s="7">
        <f t="shared" si="3"/>
        <v>123895</v>
      </c>
      <c r="D16" s="7">
        <f t="shared" si="3"/>
        <v>4039000</v>
      </c>
      <c r="E16" s="7">
        <f t="shared" si="3"/>
        <v>1421317.03</v>
      </c>
      <c r="F16" s="7">
        <f t="shared" si="3"/>
        <v>1421317.03</v>
      </c>
      <c r="G16" s="7">
        <f t="shared" si="3"/>
        <v>2617682.9699999997</v>
      </c>
    </row>
    <row r="17" spans="1:7" x14ac:dyDescent="0.2">
      <c r="A17" s="16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16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16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16" t="s">
        <v>24</v>
      </c>
      <c r="B20" s="4">
        <v>3915105</v>
      </c>
      <c r="C20" s="4">
        <v>123895</v>
      </c>
      <c r="D20" s="4">
        <f t="shared" si="5"/>
        <v>4039000</v>
      </c>
      <c r="E20" s="4">
        <v>1421317.03</v>
      </c>
      <c r="F20" s="4">
        <v>1421317.03</v>
      </c>
      <c r="G20" s="4">
        <f t="shared" si="4"/>
        <v>2617682.9699999997</v>
      </c>
    </row>
    <row r="21" spans="1:7" x14ac:dyDescent="0.2">
      <c r="A21" s="16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16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16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17"/>
      <c r="B24" s="4"/>
      <c r="C24" s="4"/>
      <c r="D24" s="4"/>
      <c r="E24" s="4"/>
      <c r="F24" s="4"/>
      <c r="G24" s="4"/>
    </row>
    <row r="25" spans="1:7" x14ac:dyDescent="0.2">
      <c r="A25" s="1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16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16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6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6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6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6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16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16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6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7"/>
      <c r="B35" s="4"/>
      <c r="C35" s="4"/>
      <c r="D35" s="4"/>
      <c r="E35" s="4"/>
      <c r="F35" s="4"/>
      <c r="G35" s="4"/>
    </row>
    <row r="36" spans="1:7" x14ac:dyDescent="0.2">
      <c r="A36" s="1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16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16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16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16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17"/>
      <c r="B41" s="4"/>
      <c r="C41" s="4"/>
      <c r="D41" s="4"/>
      <c r="E41" s="4"/>
      <c r="F41" s="4"/>
      <c r="G41" s="4"/>
    </row>
    <row r="42" spans="1:7" x14ac:dyDescent="0.2">
      <c r="A42" s="18" t="s">
        <v>31</v>
      </c>
      <c r="B42" s="8">
        <f t="shared" ref="B42:G42" si="12">SUM(B36+B25+B16+B6)</f>
        <v>3915105</v>
      </c>
      <c r="C42" s="8">
        <f t="shared" si="12"/>
        <v>123895</v>
      </c>
      <c r="D42" s="8">
        <f t="shared" si="12"/>
        <v>4039000</v>
      </c>
      <c r="E42" s="8">
        <f t="shared" si="12"/>
        <v>1421317.03</v>
      </c>
      <c r="F42" s="8">
        <f t="shared" si="12"/>
        <v>1421317.03</v>
      </c>
      <c r="G42" s="8">
        <f t="shared" si="12"/>
        <v>2617682.9699999997</v>
      </c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5" t="s">
        <v>42</v>
      </c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2024-07-08T19:02:15Z</cp:lastPrinted>
  <dcterms:created xsi:type="dcterms:W3CDTF">2014-02-10T03:37:14Z</dcterms:created>
  <dcterms:modified xsi:type="dcterms:W3CDTF">2024-07-17T18:05:30Z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