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<sst xmlns="http://schemas.openxmlformats.org/spreadsheetml/2006/main" count="45" uniqueCount="37">
  <si>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</si>
  <si>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</si>
  <si>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</si>
  <si>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</si>
  <si>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</si>
  <si>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</si>
  <si>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</si>
  <si>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</si>
  <si>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</si>
  <si>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</si>
  <si>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</si>
  <si>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</si>
  <si>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</si>
  <si>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</si>
  <si>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</si>
  <si>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</si>
  <si>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</si>
  <si>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</si>
  <si>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</si>
  <si>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</si>
  <si>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</si>
  <si>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</si>
  <si>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</si>
  <si>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</si>
  <si>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</si>
  <si>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</si>
  <si>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</si>
  <si>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</si>
  <si>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</si>
  <si>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</si>
  <si>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</si>
  <si>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</si>
  <si>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</si>
  <si>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</si>
  <si>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</si>
  <si>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</si>
  <si>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Patronato de la Feria Regional Puerta de Oro del Bajío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</si>
</sst>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31" sqref="D3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3915105</v>
      </c>
      <c r="C3" s="3">
        <f t="shared" ref="C3:D3" si="0">SUM(C4:C13)</f>
        <v>2846782.75</v>
      </c>
      <c r="D3" s="4">
        <f t="shared" si="0"/>
        <v>2846782.75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260000</v>
      </c>
      <c r="C10" s="5">
        <v>205782.75</v>
      </c>
      <c r="D10" s="6">
        <v>205782.75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3655105</v>
      </c>
      <c r="C12" s="5">
        <v>2641000</v>
      </c>
      <c r="D12" s="6">
        <v>2641000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3915105</v>
      </c>
      <c r="C14" s="7">
        <f t="shared" ref="C14:D14" si="1">SUM(C15:C23)</f>
        <v>3058039.4699999997</v>
      </c>
      <c r="D14" s="8">
        <f t="shared" si="1"/>
        <v>3058039.4699999997</v>
      </c>
    </row>
    <row r="15" spans="1:4" x14ac:dyDescent="0.2">
      <c r="A15" s="22" t="s">
        <v>12</v>
      </c>
      <c r="B15" s="5">
        <v>2432305</v>
      </c>
      <c r="C15" s="5">
        <v>1447415.91</v>
      </c>
      <c r="D15" s="6">
        <v>1447415.91</v>
      </c>
    </row>
    <row r="16" spans="1:4" x14ac:dyDescent="0.2">
      <c r="A16" s="22" t="s">
        <v>13</v>
      </c>
      <c r="B16" s="5">
        <v>249000</v>
      </c>
      <c r="C16" s="5">
        <v>227445.77</v>
      </c>
      <c r="D16" s="6">
        <v>227445.77</v>
      </c>
    </row>
    <row r="17" spans="1:4" x14ac:dyDescent="0.2">
      <c r="A17" s="22" t="s">
        <v>14</v>
      </c>
      <c r="B17" s="5">
        <v>1183800</v>
      </c>
      <c r="C17" s="5">
        <v>1358019.53</v>
      </c>
      <c r="D17" s="5">
        <v>1358019.53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50000</v>
      </c>
      <c r="C19" s="5">
        <v>25158.26</v>
      </c>
      <c r="D19" s="6">
        <v>25158.26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-211256.71999999974</v>
      </c>
      <c r="D24" s="10">
        <f>D3-D14</f>
        <v>-211256.71999999974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-211256.71999999997</v>
      </c>
      <c r="D27" s="15">
        <f>SUM(D28:D34)</f>
        <v>-211256.71999999997</v>
      </c>
    </row>
    <row r="28" spans="1:4" x14ac:dyDescent="0.2">
      <c r="A28" s="22" t="s">
        <v>26</v>
      </c>
      <c r="B28" s="16">
        <v>0</v>
      </c>
      <c r="C28" s="16">
        <v>280240.53000000003</v>
      </c>
      <c r="D28" s="17">
        <v>280240.53000000003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-491497.25</v>
      </c>
      <c r="D31" s="16">
        <v>-491497.25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-211256.71999999997</v>
      </c>
      <c r="D39" s="10">
        <f>D27+D35</f>
        <v>-211256.71999999997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2018-07-16T14:09:31Z</cp:lastPrinted>
  <dcterms:created xsi:type="dcterms:W3CDTF">2017-12-20T04:54:53Z</dcterms:created>
  <dcterms:modified xsi:type="dcterms:W3CDTF">2024-10-03T23:20:37Z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